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Athletics\Clonliffe\"/>
    </mc:Choice>
  </mc:AlternateContent>
  <xr:revisionPtr revIDLastSave="0" documentId="8_{9B1FA114-7093-426D-99C1-7C7B8CFD4E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" sheetId="1" r:id="rId1"/>
    <sheet name="Women" sheetId="2" r:id="rId2"/>
  </sheets>
  <definedNames>
    <definedName name="_xlnm._FilterDatabase" localSheetId="0" hidden="1">Men!$A$9:$G$1666</definedName>
    <definedName name="_xlnm._FilterDatabase" localSheetId="1" hidden="1">Women!$A$9:$G$673</definedName>
    <definedName name="_xlnm.Print_Area" localSheetId="1">Women!$A$1:$G$676</definedName>
    <definedName name="_xlnm.Print_Titles" localSheetId="0">Men!$9:$9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194" i="2"/>
  <c r="H194" i="2"/>
  <c r="I194" i="2"/>
  <c r="F1622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4" i="2"/>
  <c r="I35" i="2"/>
  <c r="I36" i="2"/>
  <c r="I37" i="2"/>
  <c r="I38" i="2"/>
  <c r="I39" i="2"/>
  <c r="I40" i="2"/>
  <c r="I41" i="2"/>
  <c r="I42" i="2"/>
  <c r="I43" i="2"/>
  <c r="I44" i="2"/>
  <c r="I11" i="2"/>
  <c r="F42" i="2"/>
  <c r="F211" i="1" l="1"/>
  <c r="F12" i="2"/>
  <c r="F13" i="2"/>
  <c r="F28" i="1"/>
  <c r="F217" i="1"/>
  <c r="H217" i="1"/>
  <c r="I591" i="2"/>
  <c r="I592" i="2"/>
  <c r="I593" i="2"/>
  <c r="I594" i="2"/>
  <c r="I595" i="2"/>
  <c r="I356" i="2"/>
  <c r="I357" i="2"/>
  <c r="I358" i="2"/>
  <c r="I359" i="2"/>
  <c r="I360" i="2"/>
  <c r="I361" i="2"/>
  <c r="I362" i="2"/>
  <c r="I363" i="2"/>
  <c r="I364" i="2"/>
  <c r="F356" i="2"/>
  <c r="F357" i="2"/>
  <c r="F358" i="2"/>
  <c r="F359" i="2"/>
  <c r="F360" i="2"/>
  <c r="F361" i="2"/>
  <c r="F362" i="2"/>
  <c r="F363" i="2"/>
  <c r="F364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92" i="2"/>
  <c r="I93" i="2"/>
  <c r="I94" i="2"/>
  <c r="I95" i="2"/>
  <c r="I96" i="2"/>
  <c r="I97" i="2"/>
  <c r="I98" i="2"/>
  <c r="I99" i="2"/>
  <c r="I100" i="2"/>
  <c r="I101" i="2"/>
  <c r="I103" i="2"/>
  <c r="I104" i="2"/>
  <c r="I105" i="2"/>
  <c r="I106" i="2"/>
  <c r="I107" i="2"/>
  <c r="I108" i="2"/>
  <c r="I109" i="2"/>
  <c r="I102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80" i="2"/>
  <c r="I81" i="2"/>
  <c r="I82" i="2"/>
  <c r="I83" i="2"/>
  <c r="I84" i="2"/>
  <c r="I85" i="2"/>
  <c r="I86" i="2"/>
  <c r="I87" i="2"/>
  <c r="I88" i="2"/>
  <c r="I89" i="2"/>
  <c r="I90" i="2"/>
  <c r="I91" i="2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2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2" i="1"/>
  <c r="H213" i="1"/>
  <c r="H214" i="1"/>
  <c r="H215" i="1"/>
  <c r="H218" i="1"/>
  <c r="H219" i="1"/>
  <c r="H220" i="1"/>
  <c r="H221" i="1"/>
  <c r="H222" i="1"/>
  <c r="H223" i="1"/>
  <c r="H216" i="1"/>
  <c r="H224" i="1"/>
  <c r="H225" i="1"/>
  <c r="H226" i="1"/>
  <c r="H227" i="1"/>
  <c r="H228" i="1"/>
  <c r="H229" i="1"/>
  <c r="H230" i="1"/>
  <c r="H231" i="1"/>
  <c r="H232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1" i="1"/>
  <c r="H612" i="1"/>
  <c r="H613" i="1"/>
  <c r="H614" i="1"/>
  <c r="H615" i="1"/>
  <c r="H616" i="1"/>
  <c r="H617" i="1"/>
  <c r="H618" i="1"/>
  <c r="H619" i="1"/>
  <c r="H610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6" i="1"/>
  <c r="H975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4" i="1"/>
  <c r="H1455" i="1"/>
  <c r="H1456" i="1"/>
  <c r="H1457" i="1"/>
  <c r="H1458" i="1"/>
  <c r="H1459" i="1"/>
  <c r="H1460" i="1"/>
  <c r="H1461" i="1"/>
  <c r="H1462" i="1"/>
  <c r="H1463" i="1"/>
  <c r="H1464" i="1"/>
  <c r="H1466" i="1"/>
  <c r="H1467" i="1"/>
  <c r="H1468" i="1"/>
  <c r="H1469" i="1"/>
  <c r="H1465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60" i="1"/>
  <c r="H1661" i="1"/>
  <c r="H1664" i="1"/>
  <c r="H1665" i="1"/>
  <c r="H1666" i="1"/>
  <c r="F397" i="2"/>
  <c r="F163" i="1"/>
  <c r="F1365" i="1"/>
  <c r="F1632" i="1"/>
  <c r="F503" i="1"/>
  <c r="F470" i="1"/>
  <c r="F711" i="1"/>
  <c r="F399" i="1"/>
  <c r="F400" i="1"/>
  <c r="F231" i="1"/>
  <c r="F121" i="2"/>
  <c r="F49" i="1"/>
  <c r="F16" i="1"/>
  <c r="F834" i="1"/>
  <c r="F593" i="2"/>
  <c r="F153" i="1"/>
  <c r="F154" i="1"/>
  <c r="F155" i="1"/>
  <c r="F156" i="1"/>
  <c r="F157" i="1"/>
  <c r="F158" i="1"/>
  <c r="F159" i="1"/>
  <c r="F160" i="1"/>
  <c r="F161" i="1"/>
  <c r="F162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2" i="1"/>
  <c r="F213" i="1"/>
  <c r="F210" i="1"/>
  <c r="F214" i="1"/>
  <c r="F215" i="1"/>
  <c r="F218" i="1"/>
  <c r="F219" i="1"/>
  <c r="F220" i="1"/>
  <c r="F221" i="1"/>
  <c r="F222" i="1"/>
  <c r="F223" i="1"/>
  <c r="F216" i="1"/>
  <c r="F224" i="1"/>
  <c r="F225" i="1"/>
  <c r="F226" i="1"/>
  <c r="F227" i="1"/>
  <c r="F228" i="1"/>
  <c r="F229" i="1"/>
  <c r="F230" i="1"/>
  <c r="F232" i="1"/>
  <c r="F146" i="1"/>
  <c r="F147" i="1"/>
  <c r="F148" i="1"/>
  <c r="F149" i="1"/>
  <c r="F150" i="1"/>
  <c r="F151" i="1"/>
  <c r="F152" i="1"/>
  <c r="F145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6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40" i="1"/>
  <c r="F41" i="1"/>
  <c r="F39" i="1"/>
  <c r="F43" i="1"/>
  <c r="F44" i="1"/>
  <c r="F45" i="1"/>
  <c r="F42" i="1"/>
  <c r="F46" i="1"/>
  <c r="F47" i="1"/>
  <c r="F48" i="1"/>
  <c r="F50" i="1"/>
  <c r="F51" i="1"/>
  <c r="F53" i="1"/>
  <c r="F52" i="1"/>
  <c r="F54" i="1"/>
  <c r="F55" i="1"/>
  <c r="F56" i="1"/>
  <c r="F57" i="1"/>
  <c r="F58" i="1"/>
  <c r="F11" i="1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2" i="2"/>
  <c r="I183" i="2"/>
  <c r="I184" i="2"/>
  <c r="I185" i="2"/>
  <c r="I186" i="2"/>
  <c r="I187" i="2"/>
  <c r="I188" i="2"/>
  <c r="I189" i="2"/>
  <c r="I190" i="2"/>
  <c r="I191" i="2"/>
  <c r="I192" i="2"/>
  <c r="I195" i="2"/>
  <c r="I196" i="2"/>
  <c r="I197" i="2"/>
  <c r="I198" i="2"/>
  <c r="I199" i="2"/>
  <c r="I200" i="2"/>
  <c r="I193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5" i="2"/>
  <c r="I354" i="2"/>
  <c r="I355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4" i="2"/>
  <c r="I386" i="2"/>
  <c r="I387" i="2"/>
  <c r="I388" i="2"/>
  <c r="I389" i="2"/>
  <c r="I390" i="2"/>
  <c r="I391" i="2"/>
  <c r="I392" i="2"/>
  <c r="I393" i="2"/>
  <c r="I383" i="2"/>
  <c r="I385" i="2"/>
  <c r="I394" i="2"/>
  <c r="I395" i="2"/>
  <c r="I396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7" i="2"/>
  <c r="I418" i="2"/>
  <c r="I419" i="2"/>
  <c r="I420" i="2"/>
  <c r="I421" i="2"/>
  <c r="I422" i="2"/>
  <c r="I425" i="2"/>
  <c r="I428" i="2"/>
  <c r="I429" i="2"/>
  <c r="I430" i="2"/>
  <c r="I431" i="2"/>
  <c r="I432" i="2"/>
  <c r="I433" i="2"/>
  <c r="I435" i="2"/>
  <c r="I436" i="2"/>
  <c r="I437" i="2"/>
  <c r="I434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4" i="2"/>
  <c r="I555" i="2"/>
  <c r="I556" i="2"/>
  <c r="I557" i="2"/>
  <c r="I558" i="2"/>
  <c r="I559" i="2"/>
  <c r="I560" i="2"/>
  <c r="I561" i="2"/>
  <c r="I562" i="2"/>
  <c r="I563" i="2"/>
  <c r="I566" i="2"/>
  <c r="I567" i="2"/>
  <c r="I568" i="2"/>
  <c r="I569" i="2"/>
  <c r="I570" i="2"/>
  <c r="I571" i="2"/>
  <c r="I572" i="2"/>
  <c r="I573" i="2"/>
  <c r="I574" i="2"/>
  <c r="I575" i="2"/>
  <c r="I577" i="2"/>
  <c r="I578" i="2"/>
  <c r="I576" i="2"/>
  <c r="I579" i="2"/>
  <c r="I580" i="2"/>
  <c r="I582" i="2"/>
  <c r="I583" i="2"/>
  <c r="I584" i="2"/>
  <c r="I585" i="2"/>
  <c r="I581" i="2"/>
  <c r="I586" i="2"/>
  <c r="I587" i="2"/>
  <c r="I588" i="2"/>
  <c r="I589" i="2"/>
  <c r="I590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9" i="2"/>
  <c r="I620" i="2"/>
  <c r="I621" i="2"/>
  <c r="I622" i="2"/>
  <c r="I623" i="2"/>
  <c r="I624" i="2"/>
  <c r="I625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2" i="2"/>
  <c r="I653" i="2"/>
  <c r="I654" i="2"/>
  <c r="I655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3" i="2"/>
  <c r="H11" i="1"/>
  <c r="F16" i="2"/>
  <c r="F18" i="2"/>
  <c r="F19" i="2"/>
  <c r="F21" i="2"/>
  <c r="F22" i="2"/>
  <c r="F23" i="2"/>
  <c r="F24" i="2"/>
  <c r="F25" i="2"/>
  <c r="F26" i="2"/>
  <c r="F17" i="2"/>
  <c r="F20" i="2"/>
  <c r="F27" i="2"/>
  <c r="F29" i="2"/>
  <c r="F30" i="2"/>
  <c r="F32" i="2"/>
  <c r="F34" i="2"/>
  <c r="F35" i="2"/>
  <c r="F36" i="2"/>
  <c r="F37" i="2"/>
  <c r="F38" i="2"/>
  <c r="F39" i="2"/>
  <c r="F40" i="2"/>
  <c r="F43" i="2"/>
  <c r="F44" i="2"/>
  <c r="F127" i="2"/>
  <c r="F28" i="2"/>
  <c r="F31" i="2"/>
  <c r="F41" i="2"/>
  <c r="H12" i="1"/>
  <c r="F1326" i="1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47" i="2"/>
  <c r="F14" i="2"/>
  <c r="F15" i="2"/>
  <c r="F11" i="2"/>
  <c r="F443" i="2"/>
  <c r="F444" i="2"/>
  <c r="F491" i="1"/>
  <c r="F495" i="1"/>
  <c r="F462" i="1"/>
  <c r="F275" i="2"/>
  <c r="F264" i="2"/>
  <c r="F257" i="2"/>
  <c r="F351" i="2"/>
  <c r="F102" i="2"/>
  <c r="F1604" i="1"/>
  <c r="F576" i="2"/>
  <c r="F673" i="2"/>
  <c r="F511" i="2"/>
  <c r="F561" i="2"/>
  <c r="F642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3" i="2"/>
  <c r="F319" i="2"/>
  <c r="F335" i="2"/>
  <c r="F336" i="2"/>
  <c r="F332" i="2"/>
  <c r="F337" i="2"/>
  <c r="F338" i="2"/>
  <c r="F339" i="2"/>
  <c r="F334" i="2"/>
  <c r="F340" i="2"/>
  <c r="F341" i="2"/>
  <c r="F342" i="2"/>
  <c r="F343" i="2"/>
  <c r="F344" i="2"/>
  <c r="F345" i="2"/>
  <c r="F346" i="2"/>
  <c r="F347" i="2"/>
  <c r="F348" i="2"/>
  <c r="F349" i="2"/>
  <c r="F350" i="2"/>
  <c r="F647" i="2" l="1"/>
  <c r="F573" i="2"/>
  <c r="F1228" i="1" l="1"/>
  <c r="F641" i="1"/>
  <c r="F662" i="1"/>
  <c r="F945" i="1"/>
  <c r="F433" i="1"/>
  <c r="F804" i="1"/>
  <c r="F323" i="1"/>
  <c r="F1517" i="1"/>
  <c r="F581" i="2"/>
  <c r="F473" i="1"/>
  <c r="F799" i="1"/>
  <c r="F634" i="1"/>
  <c r="F1288" i="1"/>
  <c r="F845" i="1"/>
  <c r="F649" i="1"/>
  <c r="F487" i="1"/>
  <c r="F970" i="1"/>
  <c r="F822" i="1"/>
  <c r="F643" i="1"/>
  <c r="F468" i="1"/>
  <c r="F931" i="1"/>
  <c r="F843" i="1"/>
  <c r="F1067" i="1"/>
  <c r="F435" i="1"/>
  <c r="F682" i="1"/>
  <c r="F1203" i="1"/>
  <c r="F1232" i="1"/>
  <c r="F1215" i="1"/>
  <c r="F1188" i="1"/>
  <c r="F391" i="2"/>
  <c r="H286" i="2"/>
  <c r="H287" i="2"/>
  <c r="H289" i="2"/>
  <c r="H290" i="2"/>
  <c r="H291" i="2"/>
  <c r="H292" i="2"/>
  <c r="H293" i="2"/>
  <c r="H294" i="2"/>
  <c r="H296" i="2"/>
  <c r="H297" i="2"/>
  <c r="H298" i="2"/>
  <c r="H299" i="2"/>
  <c r="H300" i="2"/>
  <c r="H301" i="2"/>
  <c r="H302" i="2"/>
  <c r="H304" i="2"/>
  <c r="H305" i="2"/>
  <c r="H306" i="2"/>
  <c r="H307" i="2"/>
  <c r="H308" i="2"/>
  <c r="H309" i="2"/>
  <c r="H310" i="2"/>
  <c r="H311" i="2"/>
  <c r="H303" i="2"/>
  <c r="H312" i="2"/>
  <c r="H313" i="2"/>
  <c r="H314" i="2"/>
  <c r="H315" i="2"/>
  <c r="H316" i="2"/>
  <c r="H317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18" i="2"/>
  <c r="H333" i="2"/>
  <c r="H334" i="2"/>
  <c r="H335" i="2"/>
  <c r="H336" i="2"/>
  <c r="H337" i="2"/>
  <c r="H339" i="2"/>
  <c r="H338" i="2"/>
  <c r="H340" i="2"/>
  <c r="H341" i="2"/>
  <c r="H342" i="2"/>
  <c r="H343" i="2"/>
  <c r="H344" i="2"/>
  <c r="H345" i="2"/>
  <c r="H346" i="2"/>
  <c r="H347" i="2"/>
  <c r="H348" i="2"/>
  <c r="H349" i="2"/>
  <c r="H350" i="2"/>
  <c r="H198" i="2"/>
  <c r="H199" i="2"/>
  <c r="H200" i="2"/>
  <c r="H193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2" i="2"/>
  <c r="H223" i="2"/>
  <c r="H224" i="2"/>
  <c r="H221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8" i="2"/>
  <c r="H259" i="2"/>
  <c r="H260" i="2"/>
  <c r="H261" i="2"/>
  <c r="H262" i="2"/>
  <c r="H263" i="2"/>
  <c r="H265" i="2"/>
  <c r="H266" i="2"/>
  <c r="H267" i="2"/>
  <c r="H268" i="2"/>
  <c r="H269" i="2"/>
  <c r="H270" i="2"/>
  <c r="H271" i="2"/>
  <c r="H272" i="2"/>
  <c r="H273" i="2"/>
  <c r="H274" i="2"/>
  <c r="H276" i="2"/>
  <c r="H277" i="2"/>
  <c r="H278" i="2"/>
  <c r="H279" i="2"/>
  <c r="H280" i="2"/>
  <c r="H281" i="2"/>
  <c r="H282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2" i="2"/>
  <c r="H123" i="2"/>
  <c r="H124" i="2"/>
  <c r="H125" i="2"/>
  <c r="H126" i="2"/>
  <c r="H50" i="2"/>
  <c r="H51" i="2"/>
  <c r="H52" i="2"/>
  <c r="H53" i="2"/>
  <c r="H54" i="2"/>
  <c r="H55" i="2"/>
  <c r="H56" i="2"/>
  <c r="H57" i="2"/>
  <c r="H58" i="2"/>
  <c r="H59" i="2"/>
  <c r="H60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3" i="2"/>
  <c r="H104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2" i="2"/>
  <c r="H183" i="2"/>
  <c r="H184" i="2"/>
  <c r="H185" i="2"/>
  <c r="H186" i="2"/>
  <c r="H187" i="2"/>
  <c r="H188" i="2"/>
  <c r="H189" i="2"/>
  <c r="H190" i="2"/>
  <c r="H191" i="2"/>
  <c r="H192" i="2"/>
  <c r="H195" i="2"/>
  <c r="H196" i="2"/>
  <c r="H197" i="2"/>
  <c r="H285" i="2"/>
  <c r="H354" i="2"/>
  <c r="H355" i="2"/>
  <c r="H357" i="2"/>
  <c r="H358" i="2"/>
  <c r="H359" i="2"/>
  <c r="H360" i="2"/>
  <c r="H361" i="2"/>
  <c r="H362" i="2"/>
  <c r="H363" i="2"/>
  <c r="H364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4" i="2"/>
  <c r="H386" i="2"/>
  <c r="H387" i="2"/>
  <c r="H388" i="2"/>
  <c r="H389" i="2"/>
  <c r="H390" i="2"/>
  <c r="H392" i="2"/>
  <c r="H393" i="2"/>
  <c r="H383" i="2"/>
  <c r="H385" i="2"/>
  <c r="H394" i="2"/>
  <c r="H395" i="2"/>
  <c r="H396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7" i="2"/>
  <c r="H418" i="2"/>
  <c r="H419" i="2"/>
  <c r="H420" i="2"/>
  <c r="H421" i="2"/>
  <c r="H422" i="2"/>
  <c r="H425" i="2"/>
  <c r="H428" i="2"/>
  <c r="H429" i="2"/>
  <c r="H430" i="2"/>
  <c r="H431" i="2"/>
  <c r="H432" i="2"/>
  <c r="H433" i="2"/>
  <c r="H435" i="2"/>
  <c r="H436" i="2"/>
  <c r="H437" i="2"/>
  <c r="H434" i="2"/>
  <c r="H438" i="2"/>
  <c r="H439" i="2"/>
  <c r="H440" i="2"/>
  <c r="H441" i="2"/>
  <c r="H442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2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4" i="2"/>
  <c r="H555" i="2"/>
  <c r="H556" i="2"/>
  <c r="H557" i="2"/>
  <c r="H558" i="2"/>
  <c r="H559" i="2"/>
  <c r="H560" i="2"/>
  <c r="H562" i="2"/>
  <c r="H563" i="2"/>
  <c r="H566" i="2"/>
  <c r="H567" i="2"/>
  <c r="H568" i="2"/>
  <c r="H569" i="2"/>
  <c r="H570" i="2"/>
  <c r="H571" i="2"/>
  <c r="H572" i="2"/>
  <c r="H574" i="2"/>
  <c r="H575" i="2"/>
  <c r="H577" i="2"/>
  <c r="H578" i="2"/>
  <c r="H579" i="2"/>
  <c r="H580" i="2"/>
  <c r="H582" i="2"/>
  <c r="H583" i="2"/>
  <c r="H584" i="2"/>
  <c r="H585" i="2"/>
  <c r="H586" i="2"/>
  <c r="H587" i="2"/>
  <c r="H588" i="2"/>
  <c r="H589" i="2"/>
  <c r="H590" i="2"/>
  <c r="H591" i="2"/>
  <c r="H592" i="2"/>
  <c r="H594" i="2"/>
  <c r="H595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9" i="2"/>
  <c r="H620" i="2"/>
  <c r="H621" i="2"/>
  <c r="H622" i="2"/>
  <c r="H623" i="2"/>
  <c r="H624" i="2"/>
  <c r="H625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3" i="2"/>
  <c r="H644" i="2"/>
  <c r="H645" i="2"/>
  <c r="H646" i="2"/>
  <c r="H648" i="2"/>
  <c r="H649" i="2"/>
  <c r="H652" i="2"/>
  <c r="H653" i="2"/>
  <c r="H654" i="2"/>
  <c r="H655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F1130" i="1"/>
  <c r="F1131" i="1"/>
  <c r="F1132" i="1"/>
  <c r="F1133" i="1"/>
  <c r="F1134" i="1"/>
  <c r="F1129" i="1"/>
  <c r="F609" i="1"/>
  <c r="F734" i="1"/>
  <c r="F240" i="1"/>
  <c r="F619" i="2"/>
  <c r="H48" i="2"/>
  <c r="H49" i="2"/>
  <c r="H47" i="2"/>
  <c r="F781" i="1"/>
  <c r="F614" i="1"/>
  <c r="F397" i="1"/>
  <c r="F1465" i="1" l="1"/>
  <c r="F642" i="1"/>
  <c r="F1177" i="1"/>
  <c r="F656" i="1"/>
  <c r="F966" i="1"/>
  <c r="F332" i="1"/>
  <c r="F607" i="1"/>
  <c r="F434" i="2"/>
  <c r="F124" i="2"/>
  <c r="F109" i="2"/>
  <c r="F419" i="1"/>
  <c r="F467" i="1"/>
  <c r="F272" i="2"/>
  <c r="F274" i="2"/>
  <c r="F193" i="2"/>
  <c r="F560" i="2"/>
  <c r="F625" i="2"/>
  <c r="F667" i="2"/>
  <c r="F610" i="1"/>
  <c r="F324" i="1"/>
  <c r="F246" i="2"/>
  <c r="F475" i="1"/>
  <c r="F263" i="2"/>
  <c r="F830" i="1"/>
  <c r="F443" i="1"/>
  <c r="F1098" i="1"/>
  <c r="F1088" i="1"/>
  <c r="F1082" i="1"/>
  <c r="F821" i="1"/>
  <c r="F788" i="1"/>
  <c r="F261" i="1"/>
  <c r="F615" i="1"/>
  <c r="F567" i="1"/>
  <c r="F149" i="2"/>
  <c r="F147" i="2"/>
  <c r="F166" i="2"/>
  <c r="F259" i="1"/>
  <c r="F130" i="2"/>
  <c r="F88" i="2"/>
  <c r="F403" i="2"/>
  <c r="F460" i="2"/>
  <c r="F483" i="2"/>
  <c r="F598" i="2"/>
  <c r="F1165" i="1"/>
  <c r="F1150" i="1"/>
  <c r="F1350" i="1"/>
  <c r="F1263" i="1"/>
  <c r="F1225" i="1"/>
  <c r="F1212" i="1"/>
  <c r="F1211" i="1"/>
  <c r="F1205" i="1"/>
  <c r="F1181" i="1"/>
  <c r="F986" i="1"/>
  <c r="F708" i="1"/>
  <c r="F532" i="1"/>
  <c r="F246" i="1"/>
  <c r="F955" i="1"/>
  <c r="F975" i="1"/>
  <c r="F977" i="1"/>
  <c r="F978" i="1"/>
  <c r="F267" i="1"/>
  <c r="F661" i="2"/>
  <c r="F633" i="2"/>
  <c r="F621" i="2"/>
  <c r="F419" i="2"/>
  <c r="F420" i="2"/>
  <c r="F402" i="2"/>
  <c r="F404" i="2"/>
  <c r="F440" i="2"/>
  <c r="F322" i="1"/>
  <c r="F953" i="1"/>
  <c r="F357" i="1"/>
  <c r="F280" i="2"/>
  <c r="F479" i="1"/>
  <c r="F282" i="2"/>
  <c r="F278" i="2"/>
  <c r="F265" i="2"/>
  <c r="F256" i="2"/>
  <c r="F254" i="2"/>
  <c r="F243" i="2"/>
  <c r="F648" i="1"/>
  <c r="F276" i="1"/>
  <c r="F1173" i="1"/>
  <c r="F1085" i="1"/>
  <c r="F453" i="1"/>
  <c r="F261" i="2"/>
  <c r="F826" i="1"/>
  <c r="F819" i="1"/>
  <c r="F810" i="1"/>
  <c r="F93" i="2"/>
  <c r="F807" i="1"/>
  <c r="F566" i="1"/>
  <c r="F436" i="1"/>
  <c r="F586" i="1"/>
  <c r="F580" i="1"/>
  <c r="F333" i="1"/>
  <c r="F563" i="2"/>
  <c r="F491" i="2"/>
  <c r="F628" i="2"/>
  <c r="F957" i="1"/>
  <c r="F414" i="1"/>
  <c r="F1224" i="1"/>
  <c r="F603" i="2"/>
  <c r="F212" i="2"/>
  <c r="F1267" i="1"/>
  <c r="F1072" i="1"/>
  <c r="F1005" i="1"/>
  <c r="F873" i="1"/>
  <c r="F581" i="1"/>
  <c r="F1190" i="1"/>
  <c r="F432" i="2"/>
  <c r="F433" i="2"/>
  <c r="F435" i="2"/>
  <c r="F436" i="2"/>
  <c r="F437" i="2"/>
  <c r="F438" i="2"/>
  <c r="F439" i="2"/>
  <c r="F441" i="2"/>
  <c r="F442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1199" i="1"/>
  <c r="F1167" i="1"/>
  <c r="F1220" i="1"/>
  <c r="F1209" i="1"/>
  <c r="F1176" i="1"/>
  <c r="F1172" i="1"/>
  <c r="F1221" i="1"/>
  <c r="F1200" i="1"/>
  <c r="F1229" i="1"/>
  <c r="F1226" i="1"/>
  <c r="F1204" i="1"/>
  <c r="F1227" i="1"/>
  <c r="F1213" i="1"/>
  <c r="F1210" i="1"/>
  <c r="F1202" i="1"/>
  <c r="F1233" i="1"/>
  <c r="F1222" i="1"/>
  <c r="F1193" i="1"/>
  <c r="F1666" i="1"/>
  <c r="F1665" i="1"/>
  <c r="F579" i="1"/>
  <c r="F855" i="1"/>
  <c r="F839" i="1"/>
  <c r="F1094" i="1"/>
  <c r="F662" i="2"/>
  <c r="F650" i="1"/>
  <c r="F167" i="2"/>
  <c r="F962" i="1"/>
  <c r="F959" i="1"/>
  <c r="F942" i="1"/>
  <c r="F178" i="2"/>
  <c r="F173" i="2"/>
  <c r="F387" i="1"/>
  <c r="F276" i="2"/>
  <c r="F266" i="2"/>
  <c r="F838" i="1"/>
  <c r="F542" i="2"/>
  <c r="F572" i="2"/>
  <c r="F238" i="2"/>
  <c r="F377" i="2"/>
  <c r="F374" i="2"/>
  <c r="F396" i="2"/>
  <c r="F101" i="2"/>
  <c r="F1191" i="1"/>
  <c r="F1230" i="1"/>
  <c r="F1231" i="1"/>
  <c r="F1219" i="1"/>
  <c r="F1195" i="1"/>
  <c r="F1206" i="1"/>
  <c r="F1216" i="1"/>
  <c r="F1223" i="1"/>
  <c r="F1186" i="1"/>
  <c r="F1208" i="1"/>
  <c r="F1095" i="1"/>
  <c r="F1103" i="1"/>
  <c r="F1093" i="1"/>
  <c r="F1189" i="1"/>
  <c r="F1178" i="1"/>
  <c r="F1207" i="1"/>
  <c r="F1217" i="1"/>
  <c r="F1194" i="1"/>
  <c r="F1218" i="1"/>
  <c r="F1184" i="1"/>
  <c r="F1187" i="1"/>
  <c r="F1214" i="1"/>
  <c r="F464" i="1"/>
  <c r="F427" i="1"/>
  <c r="F490" i="1"/>
  <c r="F663" i="1"/>
  <c r="F657" i="1"/>
  <c r="F1462" i="1"/>
  <c r="F1420" i="1"/>
  <c r="F1298" i="1"/>
  <c r="F1113" i="1"/>
  <c r="F941" i="1"/>
  <c r="F778" i="1"/>
  <c r="F686" i="1"/>
  <c r="F646" i="1"/>
  <c r="F583" i="1"/>
  <c r="F489" i="1"/>
  <c r="F417" i="1"/>
  <c r="F287" i="1"/>
  <c r="F317" i="1"/>
  <c r="F247" i="1"/>
  <c r="F239" i="1"/>
  <c r="F1185" i="1"/>
  <c r="F831" i="1"/>
  <c r="F376" i="1"/>
  <c r="F1077" i="1"/>
  <c r="F546" i="2"/>
  <c r="F125" i="2"/>
  <c r="F562" i="2"/>
  <c r="F510" i="2"/>
  <c r="F529" i="2"/>
  <c r="F271" i="2"/>
  <c r="F164" i="2"/>
  <c r="F159" i="2"/>
  <c r="F938" i="1"/>
  <c r="F237" i="1"/>
  <c r="F241" i="1"/>
  <c r="F242" i="1"/>
  <c r="F243" i="1"/>
  <c r="F244" i="1"/>
  <c r="F1262" i="1"/>
  <c r="F412" i="2" l="1"/>
  <c r="F1196" i="1"/>
  <c r="F1168" i="1"/>
  <c r="F1136" i="1"/>
  <c r="F385" i="2"/>
  <c r="F904" i="1" l="1"/>
  <c r="F653" i="2" l="1"/>
  <c r="F654" i="2"/>
  <c r="F655" i="2"/>
  <c r="F281" i="2"/>
  <c r="F385" i="1"/>
  <c r="F364" i="1"/>
  <c r="F758" i="1" l="1"/>
  <c r="F706" i="1" l="1"/>
  <c r="F209" i="2" l="1"/>
  <c r="F465" i="1"/>
  <c r="F469" i="1"/>
  <c r="F448" i="1"/>
  <c r="F425" i="1"/>
  <c r="F960" i="1"/>
  <c r="F923" i="1"/>
  <c r="F947" i="1"/>
  <c r="F409" i="2"/>
  <c r="F576" i="1"/>
  <c r="F520" i="1"/>
  <c r="F1033" i="1"/>
  <c r="F1201" i="1" l="1"/>
  <c r="F817" i="1" l="1"/>
  <c r="F1180" i="1" l="1"/>
  <c r="F1660" i="1" l="1"/>
  <c r="F1661" i="1"/>
  <c r="F969" i="1" l="1"/>
  <c r="F952" i="1"/>
  <c r="F1496" i="1" l="1"/>
  <c r="F772" i="1"/>
  <c r="F705" i="1"/>
  <c r="F384" i="2" l="1"/>
  <c r="F252" i="2"/>
  <c r="F269" i="2"/>
  <c r="F512" i="2"/>
  <c r="F251" i="2"/>
  <c r="F509" i="2"/>
  <c r="F428" i="2"/>
  <c r="F247" i="2"/>
  <c r="F652" i="2"/>
  <c r="F221" i="2"/>
  <c r="F1479" i="1"/>
  <c r="F485" i="2" l="1"/>
  <c r="F1166" i="1" l="1"/>
  <c r="F1159" i="1"/>
  <c r="F1013" i="1" l="1"/>
  <c r="F965" i="1" l="1"/>
  <c r="F616" i="1"/>
  <c r="F413" i="1"/>
  <c r="F666" i="1" l="1"/>
  <c r="F478" i="1" l="1"/>
  <c r="F597" i="1"/>
  <c r="F438" i="1" l="1"/>
  <c r="F790" i="1"/>
  <c r="F431" i="1" l="1"/>
  <c r="F1198" i="1" l="1"/>
  <c r="F1143" i="1"/>
  <c r="F441" i="1" l="1"/>
  <c r="F270" i="1"/>
  <c r="F1039" i="1"/>
  <c r="F533" i="1" l="1"/>
  <c r="F770" i="1"/>
  <c r="F655" i="1"/>
  <c r="F895" i="1"/>
  <c r="F534" i="1" l="1"/>
  <c r="F389" i="2"/>
  <c r="F479" i="2" l="1"/>
  <c r="F648" i="2"/>
  <c r="F592" i="2"/>
  <c r="F523" i="2"/>
  <c r="F383" i="2"/>
  <c r="F175" i="2"/>
  <c r="F87" i="2"/>
  <c r="F499" i="2"/>
  <c r="F1120" i="1" l="1"/>
  <c r="F1629" i="1" l="1"/>
  <c r="F1116" i="1"/>
  <c r="F1001" i="1" l="1"/>
  <c r="F1024" i="1"/>
  <c r="F999" i="1"/>
  <c r="F1473" i="1" l="1"/>
  <c r="F1515" i="1"/>
  <c r="F921" i="1"/>
  <c r="F1097" i="1"/>
  <c r="F1240" i="1"/>
  <c r="F792" i="1"/>
  <c r="F818" i="1"/>
  <c r="F837" i="1"/>
  <c r="F905" i="1"/>
  <c r="F1599" i="1"/>
  <c r="F1037" i="1" l="1"/>
  <c r="F836" i="1"/>
  <c r="F637" i="1"/>
  <c r="F963" i="1"/>
  <c r="F596" i="1"/>
  <c r="F326" i="1"/>
  <c r="F721" i="1"/>
  <c r="F439" i="1"/>
  <c r="F569" i="1"/>
  <c r="F460" i="1"/>
  <c r="F1407" i="1"/>
  <c r="F1332" i="1"/>
  <c r="F793" i="1"/>
  <c r="F1405" i="1"/>
  <c r="F908" i="1"/>
  <c r="F849" i="1"/>
  <c r="F659" i="2" l="1"/>
  <c r="F660" i="2"/>
  <c r="F663" i="2"/>
  <c r="F664" i="2"/>
  <c r="F665" i="2"/>
  <c r="F666" i="2"/>
  <c r="F668" i="2"/>
  <c r="F669" i="2"/>
  <c r="F670" i="2"/>
  <c r="F658" i="2"/>
  <c r="F630" i="2"/>
  <c r="F631" i="2"/>
  <c r="F632" i="2"/>
  <c r="F634" i="2"/>
  <c r="F635" i="2"/>
  <c r="F636" i="2"/>
  <c r="F637" i="2"/>
  <c r="F638" i="2"/>
  <c r="F639" i="2"/>
  <c r="F640" i="2"/>
  <c r="F641" i="2"/>
  <c r="F643" i="2"/>
  <c r="F644" i="2"/>
  <c r="F645" i="2"/>
  <c r="F646" i="2"/>
  <c r="F649" i="2"/>
  <c r="F629" i="2"/>
  <c r="F622" i="2"/>
  <c r="F623" i="2"/>
  <c r="F624" i="2"/>
  <c r="F620" i="2"/>
  <c r="F600" i="2"/>
  <c r="F601" i="2"/>
  <c r="F602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599" i="2"/>
  <c r="F568" i="2"/>
  <c r="F569" i="2"/>
  <c r="F570" i="2"/>
  <c r="F571" i="2"/>
  <c r="F574" i="2"/>
  <c r="F575" i="2"/>
  <c r="F578" i="2"/>
  <c r="F579" i="2"/>
  <c r="F580" i="2"/>
  <c r="F582" i="2"/>
  <c r="F583" i="2"/>
  <c r="F577" i="2"/>
  <c r="F585" i="2"/>
  <c r="F586" i="2"/>
  <c r="F587" i="2"/>
  <c r="F588" i="2"/>
  <c r="F584" i="2"/>
  <c r="F589" i="2"/>
  <c r="F590" i="2"/>
  <c r="F591" i="2"/>
  <c r="F594" i="2"/>
  <c r="F595" i="2"/>
  <c r="F566" i="2"/>
  <c r="F555" i="2"/>
  <c r="F556" i="2"/>
  <c r="F557" i="2"/>
  <c r="F558" i="2"/>
  <c r="F559" i="2"/>
  <c r="F554" i="2"/>
  <c r="F516" i="2"/>
  <c r="F517" i="2"/>
  <c r="F518" i="2"/>
  <c r="F519" i="2"/>
  <c r="F520" i="2"/>
  <c r="F521" i="2"/>
  <c r="F522" i="2"/>
  <c r="F525" i="2"/>
  <c r="F526" i="2"/>
  <c r="F527" i="2"/>
  <c r="F530" i="2"/>
  <c r="F528" i="2"/>
  <c r="F531" i="2"/>
  <c r="F532" i="2"/>
  <c r="F533" i="2"/>
  <c r="F534" i="2"/>
  <c r="F536" i="2"/>
  <c r="F524" i="2"/>
  <c r="F537" i="2"/>
  <c r="F538" i="2"/>
  <c r="F540" i="2"/>
  <c r="F539" i="2"/>
  <c r="F535" i="2"/>
  <c r="F541" i="2"/>
  <c r="F543" i="2"/>
  <c r="F544" i="2"/>
  <c r="F545" i="2"/>
  <c r="F547" i="2"/>
  <c r="F548" i="2"/>
  <c r="F549" i="2"/>
  <c r="F550" i="2"/>
  <c r="F551" i="2"/>
  <c r="F515" i="2"/>
  <c r="F501" i="2"/>
  <c r="F502" i="2"/>
  <c r="F503" i="2"/>
  <c r="F504" i="2"/>
  <c r="F505" i="2"/>
  <c r="F506" i="2"/>
  <c r="F507" i="2"/>
  <c r="F508" i="2"/>
  <c r="F500" i="2"/>
  <c r="F486" i="2"/>
  <c r="F487" i="2"/>
  <c r="F488" i="2"/>
  <c r="F489" i="2"/>
  <c r="F490" i="2"/>
  <c r="F492" i="2"/>
  <c r="F493" i="2"/>
  <c r="F494" i="2"/>
  <c r="F495" i="2"/>
  <c r="F496" i="2"/>
  <c r="F484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80" i="2"/>
  <c r="F461" i="2"/>
  <c r="F430" i="2"/>
  <c r="F431" i="2"/>
  <c r="F429" i="2"/>
  <c r="F425" i="2"/>
  <c r="F418" i="2"/>
  <c r="F422" i="2"/>
  <c r="F421" i="2"/>
  <c r="F417" i="2"/>
  <c r="F401" i="2"/>
  <c r="F405" i="2"/>
  <c r="F406" i="2"/>
  <c r="F407" i="2"/>
  <c r="F408" i="2"/>
  <c r="F410" i="2"/>
  <c r="F411" i="2"/>
  <c r="F413" i="2"/>
  <c r="F414" i="2"/>
  <c r="F400" i="2"/>
  <c r="F368" i="2"/>
  <c r="F369" i="2"/>
  <c r="F370" i="2"/>
  <c r="F371" i="2"/>
  <c r="F372" i="2"/>
  <c r="F373" i="2"/>
  <c r="F375" i="2"/>
  <c r="F376" i="2"/>
  <c r="F378" i="2"/>
  <c r="F379" i="2"/>
  <c r="F380" i="2"/>
  <c r="F381" i="2"/>
  <c r="F382" i="2"/>
  <c r="F386" i="2"/>
  <c r="F387" i="2"/>
  <c r="F388" i="2"/>
  <c r="F390" i="2"/>
  <c r="F392" i="2"/>
  <c r="F393" i="2"/>
  <c r="F394" i="2"/>
  <c r="F395" i="2"/>
  <c r="F367" i="2"/>
  <c r="F355" i="2"/>
  <c r="F354" i="2"/>
  <c r="F286" i="2"/>
  <c r="F285" i="2"/>
  <c r="F183" i="2"/>
  <c r="F184" i="2"/>
  <c r="F185" i="2"/>
  <c r="F186" i="2"/>
  <c r="F187" i="2"/>
  <c r="F188" i="2"/>
  <c r="F189" i="2"/>
  <c r="F190" i="2"/>
  <c r="F191" i="2"/>
  <c r="F192" i="2"/>
  <c r="F195" i="2"/>
  <c r="F196" i="2"/>
  <c r="F197" i="2"/>
  <c r="F198" i="2"/>
  <c r="F199" i="2"/>
  <c r="F201" i="2"/>
  <c r="F202" i="2"/>
  <c r="F203" i="2"/>
  <c r="F204" i="2"/>
  <c r="F205" i="2"/>
  <c r="F206" i="2"/>
  <c r="F207" i="2"/>
  <c r="F208" i="2"/>
  <c r="F210" i="2"/>
  <c r="F211" i="2"/>
  <c r="F213" i="2"/>
  <c r="F215" i="2"/>
  <c r="F216" i="2"/>
  <c r="F217" i="2"/>
  <c r="F218" i="2"/>
  <c r="F220" i="2"/>
  <c r="F222" i="2"/>
  <c r="F223" i="2"/>
  <c r="F224" i="2"/>
  <c r="F225" i="2"/>
  <c r="F226" i="2"/>
  <c r="F227" i="2"/>
  <c r="F228" i="2"/>
  <c r="F229" i="2"/>
  <c r="F230" i="2"/>
  <c r="F200" i="2"/>
  <c r="F231" i="2"/>
  <c r="F232" i="2"/>
  <c r="F233" i="2"/>
  <c r="F219" i="2"/>
  <c r="F234" i="2"/>
  <c r="F235" i="2"/>
  <c r="F214" i="2"/>
  <c r="F237" i="2"/>
  <c r="F239" i="2"/>
  <c r="F236" i="2"/>
  <c r="F240" i="2"/>
  <c r="F241" i="2"/>
  <c r="F242" i="2"/>
  <c r="F244" i="2"/>
  <c r="F245" i="2"/>
  <c r="F248" i="2"/>
  <c r="F249" i="2"/>
  <c r="F250" i="2"/>
  <c r="F253" i="2"/>
  <c r="F255" i="2"/>
  <c r="F258" i="2"/>
  <c r="F259" i="2"/>
  <c r="F260" i="2"/>
  <c r="F262" i="2"/>
  <c r="F267" i="2"/>
  <c r="F268" i="2"/>
  <c r="F270" i="2"/>
  <c r="F273" i="2"/>
  <c r="F277" i="2"/>
  <c r="F279" i="2"/>
  <c r="F182" i="2"/>
  <c r="F133" i="2"/>
  <c r="F134" i="2"/>
  <c r="F135" i="2"/>
  <c r="F136" i="2"/>
  <c r="F137" i="2"/>
  <c r="F138" i="2"/>
  <c r="F139" i="2"/>
  <c r="F140" i="2"/>
  <c r="F132" i="2"/>
  <c r="F141" i="2"/>
  <c r="F142" i="2"/>
  <c r="F143" i="2"/>
  <c r="F145" i="2"/>
  <c r="F146" i="2"/>
  <c r="F144" i="2"/>
  <c r="F148" i="2"/>
  <c r="F151" i="2"/>
  <c r="F150" i="2"/>
  <c r="F152" i="2"/>
  <c r="F154" i="2"/>
  <c r="F155" i="2"/>
  <c r="F156" i="2"/>
  <c r="F157" i="2"/>
  <c r="F158" i="2"/>
  <c r="F161" i="2"/>
  <c r="F162" i="2"/>
  <c r="F163" i="2"/>
  <c r="F165" i="2"/>
  <c r="F160" i="2"/>
  <c r="F168" i="2"/>
  <c r="F169" i="2"/>
  <c r="F170" i="2"/>
  <c r="F171" i="2"/>
  <c r="F172" i="2"/>
  <c r="F153" i="2"/>
  <c r="F174" i="2"/>
  <c r="F176" i="2"/>
  <c r="F177" i="2"/>
  <c r="F179" i="2"/>
  <c r="F131" i="2"/>
  <c r="F81" i="2"/>
  <c r="F82" i="2"/>
  <c r="F83" i="2"/>
  <c r="F84" i="2"/>
  <c r="F85" i="2"/>
  <c r="F86" i="2"/>
  <c r="F90" i="2"/>
  <c r="F91" i="2"/>
  <c r="F92" i="2"/>
  <c r="F94" i="2"/>
  <c r="F89" i="2"/>
  <c r="F95" i="2"/>
  <c r="F96" i="2"/>
  <c r="F97" i="2"/>
  <c r="F98" i="2"/>
  <c r="F99" i="2"/>
  <c r="F100" i="2"/>
  <c r="F103" i="2"/>
  <c r="F104" i="2"/>
  <c r="F106" i="2"/>
  <c r="F108" i="2"/>
  <c r="F110" i="2"/>
  <c r="F111" i="2"/>
  <c r="F112" i="2"/>
  <c r="F113" i="2"/>
  <c r="F114" i="2"/>
  <c r="F105" i="2"/>
  <c r="F115" i="2"/>
  <c r="F116" i="2"/>
  <c r="F107" i="2"/>
  <c r="F118" i="2"/>
  <c r="F119" i="2"/>
  <c r="F117" i="2"/>
  <c r="F120" i="2"/>
  <c r="F122" i="2"/>
  <c r="F126" i="2"/>
  <c r="F123" i="2"/>
  <c r="F80" i="2"/>
  <c r="F1645" i="1"/>
  <c r="F1664" i="1"/>
  <c r="F1314" i="1"/>
  <c r="F303" i="1"/>
  <c r="F661" i="1" l="1"/>
  <c r="F660" i="1"/>
  <c r="F500" i="1"/>
  <c r="F494" i="1"/>
  <c r="F486" i="1"/>
  <c r="F493" i="1"/>
  <c r="F1045" i="1"/>
  <c r="F1533" i="1"/>
  <c r="F1450" i="1"/>
  <c r="F492" i="1"/>
  <c r="F325" i="1"/>
  <c r="F658" i="1"/>
  <c r="F488" i="1"/>
  <c r="F1171" i="1"/>
  <c r="F501" i="1"/>
  <c r="F499" i="1"/>
  <c r="F1038" i="1"/>
  <c r="F1266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9" i="1"/>
  <c r="F1290" i="1"/>
  <c r="F1291" i="1"/>
  <c r="F1292" i="1"/>
  <c r="F1293" i="1"/>
  <c r="F1294" i="1"/>
  <c r="F1295" i="1"/>
  <c r="F1296" i="1"/>
  <c r="F1297" i="1"/>
  <c r="F1299" i="1"/>
  <c r="F1300" i="1"/>
  <c r="F1301" i="1"/>
  <c r="F1302" i="1"/>
  <c r="F1265" i="1"/>
  <c r="F1264" i="1"/>
  <c r="F1238" i="1"/>
  <c r="F1239" i="1"/>
  <c r="F1237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36" i="1"/>
  <c r="F930" i="1"/>
  <c r="F235" i="1"/>
  <c r="F236" i="1"/>
  <c r="F238" i="1"/>
  <c r="F245" i="1"/>
  <c r="F248" i="1"/>
  <c r="F249" i="1"/>
  <c r="F250" i="1"/>
  <c r="F252" i="1"/>
  <c r="F253" i="1"/>
  <c r="F254" i="1"/>
  <c r="F255" i="1"/>
  <c r="F256" i="1"/>
  <c r="F257" i="1"/>
  <c r="F260" i="1"/>
  <c r="F262" i="1"/>
  <c r="F263" i="1"/>
  <c r="F264" i="1"/>
  <c r="F265" i="1"/>
  <c r="F266" i="1"/>
  <c r="F271" i="1"/>
  <c r="F268" i="1"/>
  <c r="F269" i="1"/>
  <c r="F272" i="1"/>
  <c r="F273" i="1"/>
  <c r="F274" i="1"/>
  <c r="F275" i="1"/>
  <c r="F277" i="1"/>
  <c r="F278" i="1"/>
  <c r="F279" i="1"/>
  <c r="F280" i="1"/>
  <c r="F281" i="1"/>
  <c r="F282" i="1"/>
  <c r="F283" i="1"/>
  <c r="F284" i="1"/>
  <c r="F285" i="1"/>
  <c r="F258" i="1"/>
  <c r="F286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8" i="1"/>
  <c r="F319" i="1"/>
  <c r="F320" i="1"/>
  <c r="F321" i="1"/>
  <c r="F327" i="1"/>
  <c r="F328" i="1"/>
  <c r="F329" i="1"/>
  <c r="F330" i="1"/>
  <c r="F331" i="1"/>
  <c r="F334" i="1"/>
  <c r="F335" i="1"/>
  <c r="F336" i="1"/>
  <c r="F337" i="1"/>
  <c r="F339" i="1"/>
  <c r="F340" i="1"/>
  <c r="F338" i="1"/>
  <c r="F341" i="1"/>
  <c r="F342" i="1"/>
  <c r="F251" i="1"/>
  <c r="F343" i="1"/>
  <c r="F344" i="1"/>
  <c r="F348" i="1"/>
  <c r="F349" i="1"/>
  <c r="F350" i="1"/>
  <c r="F351" i="1"/>
  <c r="F352" i="1"/>
  <c r="F353" i="1"/>
  <c r="F354" i="1"/>
  <c r="F355" i="1"/>
  <c r="F356" i="1"/>
  <c r="F358" i="1"/>
  <c r="F359" i="1"/>
  <c r="F360" i="1"/>
  <c r="F362" i="1"/>
  <c r="F363" i="1"/>
  <c r="F365" i="1"/>
  <c r="F366" i="1"/>
  <c r="F361" i="1"/>
  <c r="F368" i="1"/>
  <c r="F369" i="1"/>
  <c r="F370" i="1"/>
  <c r="F372" i="1"/>
  <c r="F373" i="1"/>
  <c r="F374" i="1"/>
  <c r="F375" i="1"/>
  <c r="F377" i="1"/>
  <c r="F378" i="1"/>
  <c r="F379" i="1"/>
  <c r="F380" i="1"/>
  <c r="F381" i="1"/>
  <c r="F382" i="1"/>
  <c r="F383" i="1"/>
  <c r="F367" i="1"/>
  <c r="F384" i="1"/>
  <c r="F386" i="1"/>
  <c r="F388" i="1"/>
  <c r="F389" i="1"/>
  <c r="F371" i="1"/>
  <c r="F390" i="1"/>
  <c r="F391" i="1"/>
  <c r="F392" i="1"/>
  <c r="F393" i="1"/>
  <c r="F394" i="1"/>
  <c r="F395" i="1"/>
  <c r="F396" i="1"/>
  <c r="F398" i="1"/>
  <c r="F401" i="1"/>
  <c r="F403" i="1"/>
  <c r="F404" i="1"/>
  <c r="F405" i="1"/>
  <c r="F406" i="1"/>
  <c r="F407" i="1"/>
  <c r="F408" i="1"/>
  <c r="F409" i="1"/>
  <c r="F410" i="1"/>
  <c r="F412" i="1"/>
  <c r="F415" i="1"/>
  <c r="F416" i="1"/>
  <c r="F418" i="1"/>
  <c r="F420" i="1"/>
  <c r="F411" i="1"/>
  <c r="F347" i="1"/>
  <c r="F422" i="1"/>
  <c r="F423" i="1"/>
  <c r="F402" i="1"/>
  <c r="F424" i="1"/>
  <c r="F426" i="1"/>
  <c r="F428" i="1"/>
  <c r="F429" i="1"/>
  <c r="F430" i="1"/>
  <c r="F432" i="1"/>
  <c r="F437" i="1"/>
  <c r="F440" i="1"/>
  <c r="F442" i="1"/>
  <c r="F434" i="1"/>
  <c r="F445" i="1"/>
  <c r="F446" i="1"/>
  <c r="F447" i="1"/>
  <c r="F421" i="1"/>
  <c r="F449" i="1"/>
  <c r="F450" i="1"/>
  <c r="F451" i="1"/>
  <c r="F452" i="1"/>
  <c r="F454" i="1"/>
  <c r="F455" i="1"/>
  <c r="F456" i="1"/>
  <c r="F457" i="1"/>
  <c r="F458" i="1"/>
  <c r="F459" i="1"/>
  <c r="F461" i="1"/>
  <c r="F463" i="1"/>
  <c r="F466" i="1"/>
  <c r="F471" i="1"/>
  <c r="F472" i="1"/>
  <c r="F474" i="1"/>
  <c r="F476" i="1"/>
  <c r="F477" i="1"/>
  <c r="F480" i="1"/>
  <c r="F481" i="1"/>
  <c r="F482" i="1"/>
  <c r="F444" i="1"/>
  <c r="F483" i="1"/>
  <c r="F484" i="1"/>
  <c r="F485" i="1"/>
  <c r="F496" i="1"/>
  <c r="F497" i="1"/>
  <c r="F498" i="1"/>
  <c r="F502" i="1"/>
  <c r="F504" i="1"/>
  <c r="F508" i="1"/>
  <c r="F509" i="1"/>
  <c r="F510" i="1"/>
  <c r="F511" i="1"/>
  <c r="F512" i="1"/>
  <c r="F513" i="1"/>
  <c r="F514" i="1"/>
  <c r="F515" i="1"/>
  <c r="F517" i="1"/>
  <c r="F518" i="1"/>
  <c r="F519" i="1"/>
  <c r="F521" i="1"/>
  <c r="F522" i="1"/>
  <c r="F523" i="1"/>
  <c r="F524" i="1"/>
  <c r="F525" i="1"/>
  <c r="F526" i="1"/>
  <c r="F527" i="1"/>
  <c r="F528" i="1"/>
  <c r="F516" i="1"/>
  <c r="F529" i="1"/>
  <c r="F531" i="1"/>
  <c r="F535" i="1"/>
  <c r="F536" i="1"/>
  <c r="F537" i="1"/>
  <c r="F538" i="1"/>
  <c r="F530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5" i="1"/>
  <c r="F568" i="1"/>
  <c r="F570" i="1"/>
  <c r="F507" i="1"/>
  <c r="F564" i="1"/>
  <c r="F571" i="1"/>
  <c r="F572" i="1"/>
  <c r="F573" i="1"/>
  <c r="F575" i="1"/>
  <c r="F577" i="1"/>
  <c r="F578" i="1"/>
  <c r="F582" i="1"/>
  <c r="F584" i="1"/>
  <c r="F585" i="1"/>
  <c r="F587" i="1"/>
  <c r="F588" i="1"/>
  <c r="F589" i="1"/>
  <c r="F590" i="1"/>
  <c r="F591" i="1"/>
  <c r="F592" i="1"/>
  <c r="F593" i="1"/>
  <c r="F594" i="1"/>
  <c r="F595" i="1"/>
  <c r="F574" i="1"/>
  <c r="F598" i="1"/>
  <c r="F599" i="1"/>
  <c r="F600" i="1"/>
  <c r="F601" i="1"/>
  <c r="F602" i="1"/>
  <c r="F603" i="1"/>
  <c r="F604" i="1"/>
  <c r="F605" i="1"/>
  <c r="F606" i="1"/>
  <c r="F608" i="1"/>
  <c r="F611" i="1"/>
  <c r="F612" i="1"/>
  <c r="F613" i="1"/>
  <c r="F617" i="1"/>
  <c r="F619" i="1"/>
  <c r="F620" i="1"/>
  <c r="F621" i="1"/>
  <c r="F622" i="1"/>
  <c r="F623" i="1"/>
  <c r="F624" i="1"/>
  <c r="F625" i="1"/>
  <c r="F626" i="1"/>
  <c r="F627" i="1"/>
  <c r="F629" i="1"/>
  <c r="F630" i="1"/>
  <c r="F631" i="1"/>
  <c r="F628" i="1"/>
  <c r="F632" i="1"/>
  <c r="F633" i="1"/>
  <c r="F635" i="1"/>
  <c r="F618" i="1"/>
  <c r="F636" i="1"/>
  <c r="F638" i="1"/>
  <c r="F639" i="1"/>
  <c r="F640" i="1"/>
  <c r="F644" i="1"/>
  <c r="F645" i="1"/>
  <c r="F647" i="1"/>
  <c r="F651" i="1"/>
  <c r="F652" i="1"/>
  <c r="F653" i="1"/>
  <c r="F654" i="1"/>
  <c r="F659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4" i="1"/>
  <c r="F685" i="1"/>
  <c r="F687" i="1"/>
  <c r="F688" i="1"/>
  <c r="F689" i="1"/>
  <c r="F690" i="1"/>
  <c r="F683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7" i="1"/>
  <c r="F691" i="1"/>
  <c r="F709" i="1"/>
  <c r="F710" i="1"/>
  <c r="F712" i="1"/>
  <c r="F713" i="1"/>
  <c r="F716" i="1"/>
  <c r="F717" i="1"/>
  <c r="F718" i="1"/>
  <c r="F719" i="1"/>
  <c r="F720" i="1"/>
  <c r="F722" i="1"/>
  <c r="F723" i="1"/>
  <c r="F724" i="1"/>
  <c r="F725" i="1"/>
  <c r="F726" i="1"/>
  <c r="F728" i="1"/>
  <c r="F729" i="1"/>
  <c r="F730" i="1"/>
  <c r="F731" i="1"/>
  <c r="F732" i="1"/>
  <c r="F733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9" i="1"/>
  <c r="F750" i="1"/>
  <c r="F751" i="1"/>
  <c r="F753" i="1"/>
  <c r="F754" i="1"/>
  <c r="F755" i="1"/>
  <c r="F756" i="1"/>
  <c r="F757" i="1"/>
  <c r="F759" i="1"/>
  <c r="F760" i="1"/>
  <c r="F761" i="1"/>
  <c r="F762" i="1"/>
  <c r="F763" i="1"/>
  <c r="F764" i="1"/>
  <c r="F765" i="1"/>
  <c r="F766" i="1"/>
  <c r="F748" i="1"/>
  <c r="F767" i="1"/>
  <c r="F768" i="1"/>
  <c r="F769" i="1"/>
  <c r="F771" i="1"/>
  <c r="F752" i="1"/>
  <c r="F727" i="1"/>
  <c r="F773" i="1"/>
  <c r="F774" i="1"/>
  <c r="F775" i="1"/>
  <c r="F776" i="1"/>
  <c r="F777" i="1"/>
  <c r="F779" i="1"/>
  <c r="F780" i="1"/>
  <c r="F782" i="1"/>
  <c r="F783" i="1"/>
  <c r="F785" i="1"/>
  <c r="F786" i="1"/>
  <c r="F787" i="1"/>
  <c r="F789" i="1"/>
  <c r="F791" i="1"/>
  <c r="F794" i="1"/>
  <c r="F795" i="1"/>
  <c r="F796" i="1"/>
  <c r="F798" i="1"/>
  <c r="F800" i="1"/>
  <c r="F801" i="1"/>
  <c r="F802" i="1"/>
  <c r="F803" i="1"/>
  <c r="F805" i="1"/>
  <c r="F797" i="1"/>
  <c r="F806" i="1"/>
  <c r="F808" i="1"/>
  <c r="F809" i="1"/>
  <c r="F811" i="1"/>
  <c r="F812" i="1"/>
  <c r="F784" i="1"/>
  <c r="F813" i="1"/>
  <c r="F814" i="1"/>
  <c r="F815" i="1"/>
  <c r="F816" i="1"/>
  <c r="F820" i="1"/>
  <c r="F823" i="1"/>
  <c r="F824" i="1"/>
  <c r="F825" i="1"/>
  <c r="F827" i="1"/>
  <c r="F828" i="1"/>
  <c r="F829" i="1"/>
  <c r="F832" i="1"/>
  <c r="F833" i="1"/>
  <c r="F835" i="1"/>
  <c r="F840" i="1"/>
  <c r="F841" i="1"/>
  <c r="F842" i="1"/>
  <c r="F844" i="1"/>
  <c r="F848" i="1"/>
  <c r="F850" i="1"/>
  <c r="F851" i="1"/>
  <c r="F852" i="1"/>
  <c r="F853" i="1"/>
  <c r="F854" i="1"/>
  <c r="F856" i="1"/>
  <c r="F857" i="1"/>
  <c r="F858" i="1"/>
  <c r="F860" i="1"/>
  <c r="F861" i="1"/>
  <c r="F863" i="1"/>
  <c r="F862" i="1"/>
  <c r="F864" i="1"/>
  <c r="F865" i="1"/>
  <c r="F859" i="1"/>
  <c r="F866" i="1"/>
  <c r="F867" i="1"/>
  <c r="F868" i="1"/>
  <c r="F869" i="1"/>
  <c r="F870" i="1"/>
  <c r="F871" i="1"/>
  <c r="F872" i="1"/>
  <c r="F874" i="1"/>
  <c r="F876" i="1"/>
  <c r="F877" i="1"/>
  <c r="F879" i="1"/>
  <c r="F875" i="1"/>
  <c r="F880" i="1"/>
  <c r="F881" i="1"/>
  <c r="F882" i="1"/>
  <c r="F883" i="1"/>
  <c r="F884" i="1"/>
  <c r="F886" i="1"/>
  <c r="F887" i="1"/>
  <c r="F888" i="1"/>
  <c r="F889" i="1"/>
  <c r="F890" i="1"/>
  <c r="F891" i="1"/>
  <c r="F892" i="1"/>
  <c r="F893" i="1"/>
  <c r="F894" i="1"/>
  <c r="F878" i="1"/>
  <c r="F896" i="1"/>
  <c r="F898" i="1"/>
  <c r="F899" i="1"/>
  <c r="F900" i="1"/>
  <c r="F901" i="1"/>
  <c r="F902" i="1"/>
  <c r="F903" i="1"/>
  <c r="F906" i="1"/>
  <c r="F907" i="1"/>
  <c r="F909" i="1"/>
  <c r="F910" i="1"/>
  <c r="F911" i="1"/>
  <c r="F912" i="1"/>
  <c r="F914" i="1"/>
  <c r="F915" i="1"/>
  <c r="F916" i="1"/>
  <c r="F917" i="1"/>
  <c r="F913" i="1"/>
  <c r="F918" i="1"/>
  <c r="F885" i="1"/>
  <c r="F920" i="1"/>
  <c r="F922" i="1"/>
  <c r="F924" i="1"/>
  <c r="F925" i="1"/>
  <c r="F926" i="1"/>
  <c r="F927" i="1"/>
  <c r="F928" i="1"/>
  <c r="F929" i="1"/>
  <c r="F897" i="1"/>
  <c r="F932" i="1"/>
  <c r="F933" i="1"/>
  <c r="F934" i="1"/>
  <c r="F935" i="1"/>
  <c r="F936" i="1"/>
  <c r="F937" i="1"/>
  <c r="F939" i="1"/>
  <c r="F940" i="1"/>
  <c r="F943" i="1"/>
  <c r="F944" i="1"/>
  <c r="F946" i="1"/>
  <c r="F948" i="1"/>
  <c r="F950" i="1"/>
  <c r="F951" i="1"/>
  <c r="F949" i="1"/>
  <c r="F919" i="1"/>
  <c r="F954" i="1"/>
  <c r="F956" i="1"/>
  <c r="F958" i="1"/>
  <c r="F961" i="1"/>
  <c r="F964" i="1"/>
  <c r="F967" i="1"/>
  <c r="F968" i="1"/>
  <c r="F971" i="1"/>
  <c r="F972" i="1"/>
  <c r="F976" i="1"/>
  <c r="F979" i="1"/>
  <c r="F980" i="1"/>
  <c r="F981" i="1"/>
  <c r="F982" i="1"/>
  <c r="F983" i="1"/>
  <c r="F984" i="1"/>
  <c r="F985" i="1"/>
  <c r="F987" i="1"/>
  <c r="F988" i="1"/>
  <c r="F990" i="1"/>
  <c r="F991" i="1"/>
  <c r="F992" i="1"/>
  <c r="F993" i="1"/>
  <c r="F994" i="1"/>
  <c r="F989" i="1"/>
  <c r="F995" i="1"/>
  <c r="F996" i="1"/>
  <c r="F997" i="1"/>
  <c r="F998" i="1"/>
  <c r="F1000" i="1"/>
  <c r="F1002" i="1"/>
  <c r="F1003" i="1"/>
  <c r="F1004" i="1"/>
  <c r="F1006" i="1"/>
  <c r="F1007" i="1"/>
  <c r="F1008" i="1"/>
  <c r="F1009" i="1"/>
  <c r="F1010" i="1"/>
  <c r="F1011" i="1"/>
  <c r="F1012" i="1"/>
  <c r="F1014" i="1"/>
  <c r="F1015" i="1"/>
  <c r="F1016" i="1"/>
  <c r="F1017" i="1"/>
  <c r="F1018" i="1"/>
  <c r="F1019" i="1"/>
  <c r="F1020" i="1"/>
  <c r="F1021" i="1"/>
  <c r="F1022" i="1"/>
  <c r="F1023" i="1"/>
  <c r="F1025" i="1"/>
  <c r="F1026" i="1"/>
  <c r="F1027" i="1"/>
  <c r="F1028" i="1"/>
  <c r="F1029" i="1"/>
  <c r="F1030" i="1"/>
  <c r="F1031" i="1"/>
  <c r="F1032" i="1"/>
  <c r="F1034" i="1"/>
  <c r="F1035" i="1"/>
  <c r="F1036" i="1"/>
  <c r="F1040" i="1"/>
  <c r="F1041" i="1"/>
  <c r="F1042" i="1"/>
  <c r="F1043" i="1"/>
  <c r="F1044" i="1"/>
  <c r="F1048" i="1"/>
  <c r="F1050" i="1"/>
  <c r="F1051" i="1"/>
  <c r="F1049" i="1"/>
  <c r="F1052" i="1"/>
  <c r="F1053" i="1"/>
  <c r="F1054" i="1"/>
  <c r="F1056" i="1"/>
  <c r="F1057" i="1"/>
  <c r="F1058" i="1"/>
  <c r="F1059" i="1"/>
  <c r="F1060" i="1"/>
  <c r="F1061" i="1"/>
  <c r="F1062" i="1"/>
  <c r="F1063" i="1"/>
  <c r="F1055" i="1"/>
  <c r="F1064" i="1"/>
  <c r="F1065" i="1"/>
  <c r="F1066" i="1"/>
  <c r="F1068" i="1"/>
  <c r="F1069" i="1"/>
  <c r="F1070" i="1"/>
  <c r="F1071" i="1"/>
  <c r="F1073" i="1"/>
  <c r="F1074" i="1"/>
  <c r="F1075" i="1"/>
  <c r="F1076" i="1"/>
  <c r="F1078" i="1"/>
  <c r="F1079" i="1"/>
  <c r="F1080" i="1"/>
  <c r="F1081" i="1"/>
  <c r="F1083" i="1"/>
  <c r="F1084" i="1"/>
  <c r="F1086" i="1"/>
  <c r="F1087" i="1"/>
  <c r="F1089" i="1"/>
  <c r="F1090" i="1"/>
  <c r="F1091" i="1"/>
  <c r="F1092" i="1"/>
  <c r="F1096" i="1"/>
  <c r="F1099" i="1"/>
  <c r="F1100" i="1"/>
  <c r="F1101" i="1"/>
  <c r="F1102" i="1"/>
  <c r="F1104" i="1"/>
  <c r="F1108" i="1"/>
  <c r="F1109" i="1"/>
  <c r="F1110" i="1"/>
  <c r="F1111" i="1"/>
  <c r="F1114" i="1"/>
  <c r="F1107" i="1"/>
  <c r="F1115" i="1"/>
  <c r="F1117" i="1"/>
  <c r="F1118" i="1"/>
  <c r="F1112" i="1"/>
  <c r="F1119" i="1"/>
  <c r="F1121" i="1"/>
  <c r="F1122" i="1"/>
  <c r="F1123" i="1"/>
  <c r="F1124" i="1"/>
  <c r="F1125" i="1"/>
  <c r="F1126" i="1"/>
  <c r="F1127" i="1"/>
  <c r="F1128" i="1"/>
  <c r="F1135" i="1"/>
  <c r="F1137" i="1"/>
  <c r="F1138" i="1"/>
  <c r="F1139" i="1"/>
  <c r="F1140" i="1"/>
  <c r="F1141" i="1"/>
  <c r="F1142" i="1"/>
  <c r="F1144" i="1"/>
  <c r="F1145" i="1"/>
  <c r="F1146" i="1"/>
  <c r="F1147" i="1"/>
  <c r="F1148" i="1"/>
  <c r="F1149" i="1"/>
  <c r="F1151" i="1"/>
  <c r="F1152" i="1"/>
  <c r="F1153" i="1"/>
  <c r="F1154" i="1"/>
  <c r="F1156" i="1"/>
  <c r="F1157" i="1"/>
  <c r="F1155" i="1"/>
  <c r="F1158" i="1"/>
  <c r="F1160" i="1"/>
  <c r="F1161" i="1"/>
  <c r="F1162" i="1"/>
  <c r="F1163" i="1"/>
  <c r="F1164" i="1"/>
  <c r="F1169" i="1"/>
  <c r="F1170" i="1"/>
  <c r="F1174" i="1"/>
  <c r="F1175" i="1"/>
  <c r="F1179" i="1"/>
  <c r="F1182" i="1"/>
  <c r="F1183" i="1"/>
  <c r="F1192" i="1"/>
  <c r="F1197" i="1"/>
  <c r="F1305" i="1"/>
  <c r="F1306" i="1"/>
  <c r="F1307" i="1"/>
  <c r="F1308" i="1"/>
  <c r="F1309" i="1"/>
  <c r="F1310" i="1"/>
  <c r="F1311" i="1"/>
  <c r="F1312" i="1"/>
  <c r="F1313" i="1"/>
  <c r="F1315" i="1"/>
  <c r="F1316" i="1"/>
  <c r="F1317" i="1"/>
  <c r="F1318" i="1"/>
  <c r="F1319" i="1"/>
  <c r="F1320" i="1"/>
  <c r="F1321" i="1"/>
  <c r="F1322" i="1"/>
  <c r="F1323" i="1"/>
  <c r="F1324" i="1"/>
  <c r="F1325" i="1"/>
  <c r="F1329" i="1"/>
  <c r="F1330" i="1"/>
  <c r="F1331" i="1"/>
  <c r="F1334" i="1"/>
  <c r="F1335" i="1"/>
  <c r="F1336" i="1"/>
  <c r="F1337" i="1"/>
  <c r="F1338" i="1"/>
  <c r="F1339" i="1"/>
  <c r="F1340" i="1"/>
  <c r="F1333" i="1"/>
  <c r="F1341" i="1"/>
  <c r="F1342" i="1"/>
  <c r="F1343" i="1"/>
  <c r="F1344" i="1"/>
  <c r="F1345" i="1"/>
  <c r="F1346" i="1"/>
  <c r="F1347" i="1"/>
  <c r="F1348" i="1"/>
  <c r="F1349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2" i="1"/>
  <c r="F1403" i="1"/>
  <c r="F1404" i="1"/>
  <c r="F1406" i="1"/>
  <c r="F1409" i="1"/>
  <c r="F1410" i="1"/>
  <c r="F1411" i="1"/>
  <c r="F1412" i="1"/>
  <c r="F1413" i="1"/>
  <c r="F1414" i="1"/>
  <c r="F1415" i="1"/>
  <c r="F1416" i="1"/>
  <c r="F1417" i="1"/>
  <c r="F1418" i="1"/>
  <c r="F1419" i="1"/>
  <c r="F1408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1" i="1"/>
  <c r="F1454" i="1"/>
  <c r="F1455" i="1"/>
  <c r="F1456" i="1"/>
  <c r="F1457" i="1"/>
  <c r="F1458" i="1"/>
  <c r="F1459" i="1"/>
  <c r="F1460" i="1"/>
  <c r="F1461" i="1"/>
  <c r="F1463" i="1"/>
  <c r="F1464" i="1"/>
  <c r="F1466" i="1"/>
  <c r="F1467" i="1"/>
  <c r="F1468" i="1"/>
  <c r="F1469" i="1"/>
  <c r="F1471" i="1"/>
  <c r="F1472" i="1"/>
  <c r="F1474" i="1"/>
  <c r="F1475" i="1"/>
  <c r="F1477" i="1"/>
  <c r="F1476" i="1"/>
  <c r="F1478" i="1"/>
  <c r="F1480" i="1"/>
  <c r="F1481" i="1"/>
  <c r="F1470" i="1"/>
  <c r="F1482" i="1"/>
  <c r="F1483" i="1"/>
  <c r="F1484" i="1"/>
  <c r="F1485" i="1"/>
  <c r="F1486" i="1"/>
  <c r="F1487" i="1"/>
  <c r="F1488" i="1"/>
  <c r="F1489" i="1"/>
  <c r="F1490" i="1"/>
  <c r="F1491" i="1"/>
  <c r="F1492" i="1"/>
  <c r="F1495" i="1"/>
  <c r="F1497" i="1"/>
  <c r="F1498" i="1"/>
  <c r="F1499" i="1"/>
  <c r="F1500" i="1"/>
  <c r="F1501" i="1"/>
  <c r="F1502" i="1"/>
  <c r="F1503" i="1"/>
  <c r="F1504" i="1"/>
  <c r="F1506" i="1"/>
  <c r="F1507" i="1"/>
  <c r="F1508" i="1"/>
  <c r="F1509" i="1"/>
  <c r="F1511" i="1"/>
  <c r="F1512" i="1"/>
  <c r="F1513" i="1"/>
  <c r="F1514" i="1"/>
  <c r="F1516" i="1"/>
  <c r="F1505" i="1"/>
  <c r="F1510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4" i="1"/>
  <c r="F1535" i="1"/>
  <c r="F1536" i="1"/>
  <c r="F1537" i="1"/>
  <c r="F1538" i="1"/>
  <c r="F1539" i="1"/>
  <c r="F1540" i="1"/>
  <c r="F1541" i="1"/>
  <c r="F1542" i="1"/>
  <c r="F1543" i="1"/>
  <c r="F1544" i="1"/>
  <c r="F1548" i="1"/>
  <c r="F1547" i="1"/>
  <c r="F1549" i="1"/>
  <c r="F1550" i="1"/>
  <c r="F1555" i="1"/>
  <c r="F1551" i="1"/>
  <c r="F1552" i="1"/>
  <c r="F1553" i="1"/>
  <c r="F1554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4" i="1"/>
  <c r="F1575" i="1"/>
  <c r="F1576" i="1"/>
  <c r="F1577" i="1"/>
  <c r="F1578" i="1"/>
  <c r="F1579" i="1"/>
  <c r="F1580" i="1"/>
  <c r="F1581" i="1"/>
  <c r="F1583" i="1"/>
  <c r="F1585" i="1"/>
  <c r="F1586" i="1"/>
  <c r="F1587" i="1"/>
  <c r="F1584" i="1"/>
  <c r="F1582" i="1"/>
  <c r="F1588" i="1"/>
  <c r="F1589" i="1"/>
  <c r="F1590" i="1"/>
  <c r="F1591" i="1"/>
  <c r="F1592" i="1"/>
  <c r="F1593" i="1"/>
  <c r="F1594" i="1"/>
  <c r="F1595" i="1"/>
  <c r="F1596" i="1"/>
  <c r="F1597" i="1"/>
  <c r="F1598" i="1"/>
  <c r="F1600" i="1"/>
  <c r="F1601" i="1"/>
  <c r="F1602" i="1"/>
  <c r="F1603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20" i="1"/>
  <c r="F1621" i="1"/>
  <c r="F1623" i="1"/>
  <c r="F1624" i="1"/>
  <c r="F1626" i="1"/>
  <c r="F1627" i="1"/>
  <c r="F1628" i="1"/>
  <c r="F1630" i="1"/>
  <c r="F1625" i="1"/>
  <c r="F1631" i="1"/>
  <c r="F1633" i="1"/>
  <c r="F1634" i="1"/>
  <c r="F1635" i="1"/>
  <c r="F1636" i="1"/>
  <c r="F1637" i="1"/>
  <c r="F1638" i="1"/>
  <c r="F1639" i="1"/>
  <c r="F1640" i="1"/>
  <c r="F1641" i="1"/>
  <c r="F1642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</calcChain>
</file>

<file path=xl/sharedStrings.xml><?xml version="1.0" encoding="utf-8"?>
<sst xmlns="http://schemas.openxmlformats.org/spreadsheetml/2006/main" count="6457" uniqueCount="2195">
  <si>
    <t>Event</t>
  </si>
  <si>
    <t>Ranking</t>
  </si>
  <si>
    <t>Performance</t>
  </si>
  <si>
    <t>Athlete</t>
  </si>
  <si>
    <t>Year</t>
  </si>
  <si>
    <t>Event Appearances</t>
  </si>
  <si>
    <t>Comment</t>
  </si>
  <si>
    <t>100m</t>
  </si>
  <si>
    <t>Jeremy Phillips</t>
  </si>
  <si>
    <t>Chris Sibanda</t>
  </si>
  <si>
    <t>Marcus Lawler</t>
  </si>
  <si>
    <t>Leo Morgan</t>
  </si>
  <si>
    <t>Keith Pike</t>
  </si>
  <si>
    <t>Alagie Faye</t>
  </si>
  <si>
    <t>John Laffey</t>
  </si>
  <si>
    <t>Paul Whelan</t>
  </si>
  <si>
    <t>Craig Duffy</t>
  </si>
  <si>
    <t>Pat Woods</t>
  </si>
  <si>
    <t>Keith Marks</t>
  </si>
  <si>
    <t>Daniel Kavanagh</t>
  </si>
  <si>
    <t>Dara Kervick</t>
  </si>
  <si>
    <t>Patrick O'Connor</t>
  </si>
  <si>
    <t>Luke Lennon-Ford</t>
  </si>
  <si>
    <t>Mark Penco</t>
  </si>
  <si>
    <t>Eamonn Fahey</t>
  </si>
  <si>
    <t>Vincent Regazzoli</t>
  </si>
  <si>
    <t>Pierce Friel</t>
  </si>
  <si>
    <t>Israel Ibeanu</t>
  </si>
  <si>
    <t>Paul Dolan</t>
  </si>
  <si>
    <t>Bernard Mchale</t>
  </si>
  <si>
    <t>Louis Crowe</t>
  </si>
  <si>
    <t>Perf. Converted</t>
  </si>
  <si>
    <t>Albert McCarthy</t>
  </si>
  <si>
    <t>Robert Ryan</t>
  </si>
  <si>
    <t>Stuart Roche</t>
  </si>
  <si>
    <t>Tim Crowe</t>
  </si>
  <si>
    <t>Conor Coleman</t>
  </si>
  <si>
    <t xml:space="preserve">D Kennedy </t>
  </si>
  <si>
    <t>Rolus Olusa</t>
  </si>
  <si>
    <t>Albert Harding</t>
  </si>
  <si>
    <t>Kenji Miyauchi</t>
  </si>
  <si>
    <t>Ian Graham</t>
  </si>
  <si>
    <t>200x</t>
  </si>
  <si>
    <t>John Conroy</t>
  </si>
  <si>
    <t>Paul Dempsey</t>
  </si>
  <si>
    <t>199x</t>
  </si>
  <si>
    <t>W Murphy</t>
  </si>
  <si>
    <t>Eric Finn</t>
  </si>
  <si>
    <t>R Byrne</t>
  </si>
  <si>
    <t>B Whitney</t>
  </si>
  <si>
    <t>WP Burke</t>
  </si>
  <si>
    <t>David Gibbons</t>
  </si>
  <si>
    <t>Michael Deady</t>
  </si>
  <si>
    <t>O Dunne</t>
  </si>
  <si>
    <t>Paschal Laroche</t>
  </si>
  <si>
    <t>J Condron</t>
  </si>
  <si>
    <t>F Devine</t>
  </si>
  <si>
    <t>Ronnie Plant</t>
  </si>
  <si>
    <t>195x</t>
  </si>
  <si>
    <t>Gary Dempsey</t>
  </si>
  <si>
    <t>R Lane</t>
  </si>
  <si>
    <t>Chris Minn</t>
  </si>
  <si>
    <t>Ciaran Mackey</t>
  </si>
  <si>
    <t xml:space="preserve">P McMorrow </t>
  </si>
  <si>
    <t>Stanley DeLacy</t>
  </si>
  <si>
    <t>194x</t>
  </si>
  <si>
    <t>CH Caulfield</t>
  </si>
  <si>
    <t>N Taylor</t>
  </si>
  <si>
    <t xml:space="preserve">J Balfe </t>
  </si>
  <si>
    <t>Brian McKeown</t>
  </si>
  <si>
    <t>Hugo Duggan</t>
  </si>
  <si>
    <t>197x</t>
  </si>
  <si>
    <t>S McDonnell</t>
  </si>
  <si>
    <t>Henderick Famutimi</t>
  </si>
  <si>
    <t>Cormac Doherty</t>
  </si>
  <si>
    <t>Aaron Tierney Smith</t>
  </si>
  <si>
    <t>Stephen Comiskey</t>
  </si>
  <si>
    <t>Garry Scott</t>
  </si>
  <si>
    <t>201x</t>
  </si>
  <si>
    <t>Conor Wilson</t>
  </si>
  <si>
    <t>John Murray</t>
  </si>
  <si>
    <t>Daniel Doran</t>
  </si>
  <si>
    <t>Ciaran McManus</t>
  </si>
  <si>
    <t>Martin McGee</t>
  </si>
  <si>
    <t>BJ Hardy</t>
  </si>
  <si>
    <t>Joe Leonard</t>
  </si>
  <si>
    <t>Brendan Doyle</t>
  </si>
  <si>
    <t>Noel Hoffman</t>
  </si>
  <si>
    <t>196x</t>
  </si>
  <si>
    <t>Ben McILroy</t>
  </si>
  <si>
    <t>D Crocock</t>
  </si>
  <si>
    <t>Cillian O'Malley</t>
  </si>
  <si>
    <t>Stephen Rhys-Thomas</t>
  </si>
  <si>
    <t>Antonio Garcia</t>
  </si>
  <si>
    <t>200m</t>
  </si>
  <si>
    <t>Brian Gregan</t>
  </si>
  <si>
    <t>Francois Coroller</t>
  </si>
  <si>
    <t>Chris Russell</t>
  </si>
  <si>
    <t>Daniel Tobin</t>
  </si>
  <si>
    <t>Thomas Pitkin</t>
  </si>
  <si>
    <t>Oversized indoor</t>
  </si>
  <si>
    <t>Stephen Harkness</t>
  </si>
  <si>
    <t>David Spencer</t>
  </si>
  <si>
    <t>198x</t>
  </si>
  <si>
    <t>Anthony Foran</t>
  </si>
  <si>
    <t>Indoor</t>
  </si>
  <si>
    <t>Karl Kennedy</t>
  </si>
  <si>
    <t>Dan Kennedy</t>
  </si>
  <si>
    <t>D McNally</t>
  </si>
  <si>
    <t>Bernard McHale</t>
  </si>
  <si>
    <t xml:space="preserve">Val Stognovus </t>
  </si>
  <si>
    <t xml:space="preserve">P Price </t>
  </si>
  <si>
    <t>Theo Cruz</t>
  </si>
  <si>
    <t>Larry Cullen</t>
  </si>
  <si>
    <t>Matt Slattery</t>
  </si>
  <si>
    <t>Jeremy Lyons</t>
  </si>
  <si>
    <t>Matt Field</t>
  </si>
  <si>
    <t>William Murray</t>
  </si>
  <si>
    <t>S O'Gorman</t>
  </si>
  <si>
    <t>A W Harding</t>
  </si>
  <si>
    <t>Stanley De Lacy</t>
  </si>
  <si>
    <t>Kristaps Valters</t>
  </si>
  <si>
    <t>Terry O'Neill</t>
  </si>
  <si>
    <t>Jose Alvarez</t>
  </si>
  <si>
    <t>Dominic Brannigan</t>
  </si>
  <si>
    <t>Eoin Keenan</t>
  </si>
  <si>
    <t>Jaydon Carroll</t>
  </si>
  <si>
    <t>John Harnett</t>
  </si>
  <si>
    <t>N Commiskey</t>
  </si>
  <si>
    <t>P Campbell</t>
  </si>
  <si>
    <t>Owen Clarke</t>
  </si>
  <si>
    <t>400m</t>
  </si>
  <si>
    <t>oversized indoor</t>
  </si>
  <si>
    <t>David Davitt</t>
  </si>
  <si>
    <t>Derek Reilly</t>
  </si>
  <si>
    <t>Frank Murphy Sr</t>
  </si>
  <si>
    <t xml:space="preserve">Dominic Brannigan </t>
  </si>
  <si>
    <t>Robert Curley</t>
  </si>
  <si>
    <t>John Fagan</t>
  </si>
  <si>
    <t>Brian McDonald</t>
  </si>
  <si>
    <t>Kieran Malone</t>
  </si>
  <si>
    <t>Tom Deane</t>
  </si>
  <si>
    <t>C Mahon</t>
  </si>
  <si>
    <t>Adrian Iordan</t>
  </si>
  <si>
    <t>Harry Sydner</t>
  </si>
  <si>
    <t>E Niland</t>
  </si>
  <si>
    <t>Conor Healy</t>
  </si>
  <si>
    <t>Charlie Vaughan</t>
  </si>
  <si>
    <t>Mark Milligan</t>
  </si>
  <si>
    <t>Mark McDonald</t>
  </si>
  <si>
    <t>Andrii Mahin</t>
  </si>
  <si>
    <t>Noel Daly</t>
  </si>
  <si>
    <t>Paddy Marley</t>
  </si>
  <si>
    <t>Darragh Griffin</t>
  </si>
  <si>
    <t xml:space="preserve">Brian Peelo </t>
  </si>
  <si>
    <t>Mark Dromgoole</t>
  </si>
  <si>
    <t>Neil Kiernan</t>
  </si>
  <si>
    <t>Brendan O'Shea</t>
  </si>
  <si>
    <t>John Green</t>
  </si>
  <si>
    <t>Ciaran Donohoe</t>
  </si>
  <si>
    <t>D McKinley</t>
  </si>
  <si>
    <t>John Fitzsimons</t>
  </si>
  <si>
    <t xml:space="preserve">Tom Gregan </t>
  </si>
  <si>
    <t>Stephen Kavanagh</t>
  </si>
  <si>
    <t>Eugene Curran</t>
  </si>
  <si>
    <t>Andrew Jenkinson</t>
  </si>
  <si>
    <t>P McMorrow</t>
  </si>
  <si>
    <t>Norman McEachern</t>
  </si>
  <si>
    <t>192x</t>
  </si>
  <si>
    <t>David Kearns</t>
  </si>
  <si>
    <t xml:space="preserve">T Barnwell </t>
  </si>
  <si>
    <t>A Love</t>
  </si>
  <si>
    <t>Aidan Desmond</t>
  </si>
  <si>
    <t>G Desmond</t>
  </si>
  <si>
    <t>F Brennan</t>
  </si>
  <si>
    <t>Alan Compelli</t>
  </si>
  <si>
    <t>Glen Carroll</t>
  </si>
  <si>
    <t>Alec Sweeney</t>
  </si>
  <si>
    <t>James McDonald</t>
  </si>
  <si>
    <t xml:space="preserve">G Casey </t>
  </si>
  <si>
    <t>J Hill</t>
  </si>
  <si>
    <t>Brett Paine</t>
  </si>
  <si>
    <t>Christopher Lynch</t>
  </si>
  <si>
    <t>JD Kelly</t>
  </si>
  <si>
    <t>Oren Kenny</t>
  </si>
  <si>
    <t>Cian Bolger</t>
  </si>
  <si>
    <t>Dylan Gibbons</t>
  </si>
  <si>
    <t>D O'Neill</t>
  </si>
  <si>
    <t>E Byrne</t>
  </si>
  <si>
    <t>Philip Byrne</t>
  </si>
  <si>
    <t>Jack Maughan</t>
  </si>
  <si>
    <t>Jarlath Jordan</t>
  </si>
  <si>
    <t>D Kennedy</t>
  </si>
  <si>
    <t>John Hartnett</t>
  </si>
  <si>
    <t>Alan O'Neill</t>
  </si>
  <si>
    <t>Craig Giles</t>
  </si>
  <si>
    <t>A Muldoon</t>
  </si>
  <si>
    <t>Fintan Doherty</t>
  </si>
  <si>
    <t>M McGarry</t>
  </si>
  <si>
    <t>Harry Thomas</t>
  </si>
  <si>
    <t xml:space="preserve">T Jones </t>
  </si>
  <si>
    <t>Gavin Redmond</t>
  </si>
  <si>
    <t>800m</t>
  </si>
  <si>
    <t>1.47.28</t>
  </si>
  <si>
    <t>Declan Murray</t>
  </si>
  <si>
    <t>1.47.40</t>
  </si>
  <si>
    <t>1.48.16</t>
  </si>
  <si>
    <t>1.48.20</t>
  </si>
  <si>
    <t>Niall Bruton</t>
  </si>
  <si>
    <t>Cathal Doyle</t>
  </si>
  <si>
    <t>1.49.48</t>
  </si>
  <si>
    <t>1.49.64</t>
  </si>
  <si>
    <t>1.49.89</t>
  </si>
  <si>
    <t>1.50.16</t>
  </si>
  <si>
    <t>Andrew Walker</t>
  </si>
  <si>
    <t>1.50.50</t>
  </si>
  <si>
    <t>1.50.73</t>
  </si>
  <si>
    <t>1.50.80</t>
  </si>
  <si>
    <t>Colm Rooney</t>
  </si>
  <si>
    <t>1.50.81</t>
  </si>
  <si>
    <t>James Nolan</t>
  </si>
  <si>
    <t>1.50.90</t>
  </si>
  <si>
    <t>1.51.19</t>
  </si>
  <si>
    <t>Neville Davey</t>
  </si>
  <si>
    <t>1.51.21</t>
  </si>
  <si>
    <t>Jim McKenny</t>
  </si>
  <si>
    <t>1.51.25</t>
  </si>
  <si>
    <t>Jonny Whan</t>
  </si>
  <si>
    <t>1.51.50</t>
  </si>
  <si>
    <t>1.51.80</t>
  </si>
  <si>
    <t>Mick Byrne</t>
  </si>
  <si>
    <t>1.51.90</t>
  </si>
  <si>
    <t>John McDonnell</t>
  </si>
  <si>
    <t>1.52.02</t>
  </si>
  <si>
    <t>Cronan Gantley</t>
  </si>
  <si>
    <t>1.52.20</t>
  </si>
  <si>
    <t>Jerry Kiernan</t>
  </si>
  <si>
    <t>1.52.25</t>
  </si>
  <si>
    <t>Eoin Pierce</t>
  </si>
  <si>
    <t>1.52.40</t>
  </si>
  <si>
    <t>1.52.48</t>
  </si>
  <si>
    <t>Aidan Bailey</t>
  </si>
  <si>
    <t>1.52.50</t>
  </si>
  <si>
    <t>Paddy Perdisatt</t>
  </si>
  <si>
    <t>1.52.60</t>
  </si>
  <si>
    <t>Paul Toomey</t>
  </si>
  <si>
    <t>John O'Leary</t>
  </si>
  <si>
    <t>1.52.75</t>
  </si>
  <si>
    <t>1.52.90</t>
  </si>
  <si>
    <t>Frank Murphy Jr</t>
  </si>
  <si>
    <t>1.52.97</t>
  </si>
  <si>
    <t>1.53.01</t>
  </si>
  <si>
    <t>Alistair Cragg</t>
  </si>
  <si>
    <t>1.53.50</t>
  </si>
  <si>
    <t>David Doyle</t>
  </si>
  <si>
    <t>1.53.80</t>
  </si>
  <si>
    <t>1.53.82</t>
  </si>
  <si>
    <t>1.53.89</t>
  </si>
  <si>
    <t>1.53.93</t>
  </si>
  <si>
    <t>Sean Cronin</t>
  </si>
  <si>
    <t>1.54.10</t>
  </si>
  <si>
    <t>Mark Kenneally</t>
  </si>
  <si>
    <t>1.54.25</t>
  </si>
  <si>
    <t>Eoin McDonnell</t>
  </si>
  <si>
    <t>1.54.60</t>
  </si>
  <si>
    <t>David Fuller</t>
  </si>
  <si>
    <t>1.54.80</t>
  </si>
  <si>
    <t>Dave Taylor</t>
  </si>
  <si>
    <t>E O'Donnell</t>
  </si>
  <si>
    <t>1.54.88</t>
  </si>
  <si>
    <t>1.54.90</t>
  </si>
  <si>
    <t>Frank White</t>
  </si>
  <si>
    <t>1.55.10</t>
  </si>
  <si>
    <t>David Reid</t>
  </si>
  <si>
    <t>1.55.30</t>
  </si>
  <si>
    <t>1.55.50</t>
  </si>
  <si>
    <t>Jim Cleary</t>
  </si>
  <si>
    <t>1.55.52</t>
  </si>
  <si>
    <t>1.55.55</t>
  </si>
  <si>
    <t>1.55.60</t>
  </si>
  <si>
    <t>Bill Brennan</t>
  </si>
  <si>
    <t>John Doyle</t>
  </si>
  <si>
    <t>1.55.65</t>
  </si>
  <si>
    <t>David Flynn</t>
  </si>
  <si>
    <t>1.55.72</t>
  </si>
  <si>
    <t>Brian Tobin</t>
  </si>
  <si>
    <t>1.55.80</t>
  </si>
  <si>
    <t>Gary O'Hanlon</t>
  </si>
  <si>
    <t>1.55.87</t>
  </si>
  <si>
    <t>1.55.90</t>
  </si>
  <si>
    <t>Aaron Cullen</t>
  </si>
  <si>
    <t>1.55.97</t>
  </si>
  <si>
    <t>1.56.02</t>
  </si>
  <si>
    <t>Richard Owens</t>
  </si>
  <si>
    <t>1.56.12</t>
  </si>
  <si>
    <t>1.56.20</t>
  </si>
  <si>
    <t>Michael Hoey</t>
  </si>
  <si>
    <t>1.56.50</t>
  </si>
  <si>
    <t>Noel Cullen</t>
  </si>
  <si>
    <t>Adrian Kearns</t>
  </si>
  <si>
    <t>1.56.60</t>
  </si>
  <si>
    <t>Derek Watters</t>
  </si>
  <si>
    <t>Denis Noonan</t>
  </si>
  <si>
    <t>1.56.80</t>
  </si>
  <si>
    <t>Killian Lonergan</t>
  </si>
  <si>
    <t>1.56.85</t>
  </si>
  <si>
    <t>Daniel Lacey</t>
  </si>
  <si>
    <t>1.56.90</t>
  </si>
  <si>
    <t>Des McCormack</t>
  </si>
  <si>
    <t>John Joe Barry</t>
  </si>
  <si>
    <t>1.57.00</t>
  </si>
  <si>
    <t>Jayme Rossiter</t>
  </si>
  <si>
    <t>1.57.08</t>
  </si>
  <si>
    <t>Graham Mahon</t>
  </si>
  <si>
    <t>1.57.11</t>
  </si>
  <si>
    <t>Joseph Hession</t>
  </si>
  <si>
    <t>1.57.30</t>
  </si>
  <si>
    <t>Philip Doherty</t>
  </si>
  <si>
    <t>1.57.40</t>
  </si>
  <si>
    <t>Tim Kenny</t>
  </si>
  <si>
    <t>1.57.60</t>
  </si>
  <si>
    <t>Fintan Kerins</t>
  </si>
  <si>
    <t>1.57.83</t>
  </si>
  <si>
    <t>Ger Byrne</t>
  </si>
  <si>
    <t>1.57.94</t>
  </si>
  <si>
    <t>Fionn Carroll</t>
  </si>
  <si>
    <t>1.57.96</t>
  </si>
  <si>
    <t>1.58.30</t>
  </si>
  <si>
    <t>Aaron Hanlon</t>
  </si>
  <si>
    <t>1.58.35</t>
  </si>
  <si>
    <t>Austin Dennis</t>
  </si>
  <si>
    <t>1.58.39</t>
  </si>
  <si>
    <t>Rory Quill</t>
  </si>
  <si>
    <t>1.58.42</t>
  </si>
  <si>
    <t>Sean O'Leary</t>
  </si>
  <si>
    <t>1.58.65</t>
  </si>
  <si>
    <t>1.58.70</t>
  </si>
  <si>
    <t>Derek Carroll</t>
  </si>
  <si>
    <t>1.58.77</t>
  </si>
  <si>
    <t>Josh Stubbs</t>
  </si>
  <si>
    <t>1.59.00</t>
  </si>
  <si>
    <t>Efrem Gidey</t>
  </si>
  <si>
    <t>1.59.12</t>
  </si>
  <si>
    <t>David Fitzmaurice</t>
  </si>
  <si>
    <t>1.59.23</t>
  </si>
  <si>
    <t>Paul Breslin</t>
  </si>
  <si>
    <t>1.59.30</t>
  </si>
  <si>
    <t>Lutfi Dridi</t>
  </si>
  <si>
    <t>Liam O'Halloran</t>
  </si>
  <si>
    <t>1.59.50</t>
  </si>
  <si>
    <t>Tommy Griffin Jr</t>
  </si>
  <si>
    <t>Danny McDaid</t>
  </si>
  <si>
    <t>John Martin</t>
  </si>
  <si>
    <t>1.59.60</t>
  </si>
  <si>
    <t>Frank McDaid</t>
  </si>
  <si>
    <t>1.59.69</t>
  </si>
  <si>
    <t>Ross Corey</t>
  </si>
  <si>
    <t>1.59.71</t>
  </si>
  <si>
    <t>Brian Hill</t>
  </si>
  <si>
    <t>Adam O'Brien</t>
  </si>
  <si>
    <t>1.59.80</t>
  </si>
  <si>
    <t>Colm Lundy</t>
  </si>
  <si>
    <t>2.00.00</t>
  </si>
  <si>
    <t>Joe Conway</t>
  </si>
  <si>
    <t>JN Gray</t>
  </si>
  <si>
    <t>2.00.15</t>
  </si>
  <si>
    <t>Jafar</t>
  </si>
  <si>
    <t>2.00.20</t>
  </si>
  <si>
    <t>Maurice Ahern</t>
  </si>
  <si>
    <t>2.00.22</t>
  </si>
  <si>
    <t>Lorcan Benjacar</t>
  </si>
  <si>
    <t>2.00.55</t>
  </si>
  <si>
    <t>Shaun Conaghan</t>
  </si>
  <si>
    <t>2.00.81</t>
  </si>
  <si>
    <t>Kevin English</t>
  </si>
  <si>
    <t>2.00.90</t>
  </si>
  <si>
    <t>2.01.10</t>
  </si>
  <si>
    <t>G Casey</t>
  </si>
  <si>
    <t>2.01.11</t>
  </si>
  <si>
    <t>2.01.14</t>
  </si>
  <si>
    <t>2.01.17</t>
  </si>
  <si>
    <t>Greg Hossenny</t>
  </si>
  <si>
    <t>2.01.34</t>
  </si>
  <si>
    <t>Jack Byrne</t>
  </si>
  <si>
    <t>2.01.36</t>
  </si>
  <si>
    <t>Ross Kearney</t>
  </si>
  <si>
    <t>2.01.45</t>
  </si>
  <si>
    <t>Mounir Bouziane</t>
  </si>
  <si>
    <t>2.01.50</t>
  </si>
  <si>
    <t>Joe Cooper Jr</t>
  </si>
  <si>
    <t>2.01.70</t>
  </si>
  <si>
    <t>G Blackmore</t>
  </si>
  <si>
    <t>2.01.80</t>
  </si>
  <si>
    <t>2.02.00</t>
  </si>
  <si>
    <t>Brian MacMahon</t>
  </si>
  <si>
    <t>2.02.03</t>
  </si>
  <si>
    <t>Liam Ashton</t>
  </si>
  <si>
    <t>2.02.51</t>
  </si>
  <si>
    <t>Darren O'Dwyer</t>
  </si>
  <si>
    <t>2.02.60</t>
  </si>
  <si>
    <t>Barry Hardy</t>
  </si>
  <si>
    <t>Sean Carrigg</t>
  </si>
  <si>
    <t>2.03.15</t>
  </si>
  <si>
    <t>Mark McKenzie</t>
  </si>
  <si>
    <t>2.03.55</t>
  </si>
  <si>
    <t>Declan Moran</t>
  </si>
  <si>
    <t>2.03.70</t>
  </si>
  <si>
    <t>Tom Austin</t>
  </si>
  <si>
    <t>2.03.95</t>
  </si>
  <si>
    <t>Liam Roarty</t>
  </si>
  <si>
    <t>2.04.10</t>
  </si>
  <si>
    <t>C Meleady</t>
  </si>
  <si>
    <t>2.04.20</t>
  </si>
  <si>
    <t>Anto Green</t>
  </si>
  <si>
    <t>2.04.90</t>
  </si>
  <si>
    <t>Thomas Sherlock</t>
  </si>
  <si>
    <t>2.05.20</t>
  </si>
  <si>
    <t>Paddy Berigan</t>
  </si>
  <si>
    <t>2.05.29</t>
  </si>
  <si>
    <t>Niall Norman</t>
  </si>
  <si>
    <t>2.05.40</t>
  </si>
  <si>
    <t>Sean Doran</t>
  </si>
  <si>
    <t>2.05.70</t>
  </si>
  <si>
    <t>D Long</t>
  </si>
  <si>
    <t>1500m</t>
  </si>
  <si>
    <t>3.35.67</t>
  </si>
  <si>
    <t>3.36.18</t>
  </si>
  <si>
    <t>3.37.58</t>
  </si>
  <si>
    <t>3.38.50</t>
  </si>
  <si>
    <t>3.40.36</t>
  </si>
  <si>
    <t>3.40.49</t>
  </si>
  <si>
    <t>3.41.90</t>
  </si>
  <si>
    <t>3.42.00</t>
  </si>
  <si>
    <t>Tom Gregan</t>
  </si>
  <si>
    <t>3.42.87</t>
  </si>
  <si>
    <t>3.42.97</t>
  </si>
  <si>
    <t>3.43.13</t>
  </si>
  <si>
    <t>3.43.28</t>
  </si>
  <si>
    <t>3.43.35</t>
  </si>
  <si>
    <t>3.44.60</t>
  </si>
  <si>
    <t>3.44.70</t>
  </si>
  <si>
    <t>3.45.55</t>
  </si>
  <si>
    <t>3.45.70</t>
  </si>
  <si>
    <t>3.46.03</t>
  </si>
  <si>
    <t>Josphat Boit</t>
  </si>
  <si>
    <t>3.46.30</t>
  </si>
  <si>
    <t xml:space="preserve">Frank Murphy Jr </t>
  </si>
  <si>
    <t>3.46.50</t>
  </si>
  <si>
    <t>3.46.68</t>
  </si>
  <si>
    <t>3.47.31</t>
  </si>
  <si>
    <t>Billy Horgan</t>
  </si>
  <si>
    <t>3.47.77</t>
  </si>
  <si>
    <t>3.47.80</t>
  </si>
  <si>
    <t>3.48.10</t>
  </si>
  <si>
    <t>3.48.50</t>
  </si>
  <si>
    <t>3.48.84</t>
  </si>
  <si>
    <t>Paolo Doglio</t>
  </si>
  <si>
    <t>Kevin Heffernan</t>
  </si>
  <si>
    <t>3.49.01</t>
  </si>
  <si>
    <t>Brian Dunne</t>
  </si>
  <si>
    <t>3.49.19</t>
  </si>
  <si>
    <t>3.49.83</t>
  </si>
  <si>
    <t>3.50.01</t>
  </si>
  <si>
    <t>Stephen Scullion</t>
  </si>
  <si>
    <t>3.50.50</t>
  </si>
  <si>
    <t>Wes Alkin</t>
  </si>
  <si>
    <t>3.50.78</t>
  </si>
  <si>
    <t>3.50.80</t>
  </si>
  <si>
    <t>3.51.20</t>
  </si>
  <si>
    <t>3.51.21</t>
  </si>
  <si>
    <t>3.51.30</t>
  </si>
  <si>
    <t>3.51.40</t>
  </si>
  <si>
    <t>3.51.50</t>
  </si>
  <si>
    <t>3.51.61</t>
  </si>
  <si>
    <t>3.51.62</t>
  </si>
  <si>
    <t>3.52.20</t>
  </si>
  <si>
    <t>David Ball</t>
  </si>
  <si>
    <t>3.52.50</t>
  </si>
  <si>
    <t>Sean McGuirk</t>
  </si>
  <si>
    <t>3.52.70</t>
  </si>
  <si>
    <t>Edgars Sumskis</t>
  </si>
  <si>
    <t>3.52.92</t>
  </si>
  <si>
    <t>3.53.40</t>
  </si>
  <si>
    <t>3.53.47</t>
  </si>
  <si>
    <t>3.53.50</t>
  </si>
  <si>
    <t>Noel Harvey</t>
  </si>
  <si>
    <t>3.53.70</t>
  </si>
  <si>
    <t>3.54.50</t>
  </si>
  <si>
    <t>Rob Curley</t>
  </si>
  <si>
    <t>3.55.12</t>
  </si>
  <si>
    <t>Brian Flanagan</t>
  </si>
  <si>
    <t>3.55.14</t>
  </si>
  <si>
    <t>3.55.40</t>
  </si>
  <si>
    <t>Gerry Finnegan</t>
  </si>
  <si>
    <t>3.55.69</t>
  </si>
  <si>
    <t>3.55.89</t>
  </si>
  <si>
    <t>Shane Dowler</t>
  </si>
  <si>
    <t>3.56.05</t>
  </si>
  <si>
    <t>3.56.20</t>
  </si>
  <si>
    <t>Liam Hennessy</t>
  </si>
  <si>
    <t>3.56.62</t>
  </si>
  <si>
    <t>Derek Murphy</t>
  </si>
  <si>
    <t>3.56.70</t>
  </si>
  <si>
    <t>Ian Guiden</t>
  </si>
  <si>
    <t>3.56.97</t>
  </si>
  <si>
    <t>3.57.15</t>
  </si>
  <si>
    <t>Ben Guiden</t>
  </si>
  <si>
    <t>3.57.50</t>
  </si>
  <si>
    <t>Loughlin Campion</t>
  </si>
  <si>
    <t>3.57.71</t>
  </si>
  <si>
    <t>3.57.80</t>
  </si>
  <si>
    <t>Martin Green</t>
  </si>
  <si>
    <t>3.58.49</t>
  </si>
  <si>
    <t>Sean Kay</t>
  </si>
  <si>
    <t>3.58.50</t>
  </si>
  <si>
    <t>3.58.55</t>
  </si>
  <si>
    <t>Niall Carberry</t>
  </si>
  <si>
    <t>3.58.60</t>
  </si>
  <si>
    <t>Nigel Brunton</t>
  </si>
  <si>
    <t>3.58.75</t>
  </si>
  <si>
    <t>3.58.90</t>
  </si>
  <si>
    <t>3.58.95</t>
  </si>
  <si>
    <t>3.59.17</t>
  </si>
  <si>
    <t>Dermott Redmond</t>
  </si>
  <si>
    <t>3.59.33</t>
  </si>
  <si>
    <t>3.59.50</t>
  </si>
  <si>
    <t>Barry Ryan</t>
  </si>
  <si>
    <t>3.59.60</t>
  </si>
  <si>
    <t>3.59.78</t>
  </si>
  <si>
    <t>3.59.84</t>
  </si>
  <si>
    <t>4.00.10</t>
  </si>
  <si>
    <t>Mick Murphy</t>
  </si>
  <si>
    <t>4.00.12</t>
  </si>
  <si>
    <t>Cian McLoughlin</t>
  </si>
  <si>
    <t>4.00.27</t>
  </si>
  <si>
    <t>4.00.39</t>
  </si>
  <si>
    <t>4.00.91</t>
  </si>
  <si>
    <t>Colin Coyne</t>
  </si>
  <si>
    <t>4.01.22</t>
  </si>
  <si>
    <t>Dmitrijs Serjogins</t>
  </si>
  <si>
    <t>4.01.43</t>
  </si>
  <si>
    <t>4.01.50</t>
  </si>
  <si>
    <t>Derek Finnegan</t>
  </si>
  <si>
    <t>4.01.55</t>
  </si>
  <si>
    <t>4.01.70</t>
  </si>
  <si>
    <t>4.02.50</t>
  </si>
  <si>
    <t>4.02.63</t>
  </si>
  <si>
    <t>P Conway</t>
  </si>
  <si>
    <t>4.02.80</t>
  </si>
  <si>
    <t>Lorcan Smith</t>
  </si>
  <si>
    <t>4.02.87</t>
  </si>
  <si>
    <t>4.03.02</t>
  </si>
  <si>
    <t>Eoin Taggart</t>
  </si>
  <si>
    <t>4.03.50</t>
  </si>
  <si>
    <t>Noel Guiden</t>
  </si>
  <si>
    <t>4.04.02</t>
  </si>
  <si>
    <t>4.04.21</t>
  </si>
  <si>
    <t>4.04.84</t>
  </si>
  <si>
    <t>4.05.00</t>
  </si>
  <si>
    <t>4.05.20</t>
  </si>
  <si>
    <t>Thomas Dixon</t>
  </si>
  <si>
    <t>4.05.70</t>
  </si>
  <si>
    <t>Ray Heffernan</t>
  </si>
  <si>
    <t>4.06.20</t>
  </si>
  <si>
    <t>4.06.21</t>
  </si>
  <si>
    <t>4.06.27</t>
  </si>
  <si>
    <t>D O'Sullivan</t>
  </si>
  <si>
    <t>James Bannon</t>
  </si>
  <si>
    <t>4.06.40</t>
  </si>
  <si>
    <t>4.06.50</t>
  </si>
  <si>
    <t>Martin Treacy</t>
  </si>
  <si>
    <t>4.06.58</t>
  </si>
  <si>
    <t>Anthony Ashmore</t>
  </si>
  <si>
    <t>4.06.61</t>
  </si>
  <si>
    <t>Matei Urscarhi</t>
  </si>
  <si>
    <t>4.07.08</t>
  </si>
  <si>
    <t>Gerry Wyse</t>
  </si>
  <si>
    <t>4.07.26</t>
  </si>
  <si>
    <t>Ed Tottenham</t>
  </si>
  <si>
    <t>4.07.39</t>
  </si>
  <si>
    <t>Conor McGuinness</t>
  </si>
  <si>
    <t>4.07.77</t>
  </si>
  <si>
    <t>4.07.78</t>
  </si>
  <si>
    <t>Daniel Stone</t>
  </si>
  <si>
    <t>4.07.90</t>
  </si>
  <si>
    <t>Tom Monks</t>
  </si>
  <si>
    <t>Joe Deakin</t>
  </si>
  <si>
    <t>4.07.93</t>
  </si>
  <si>
    <t>4.08.30</t>
  </si>
  <si>
    <t>Ben Coughlan</t>
  </si>
  <si>
    <t>4.09.50</t>
  </si>
  <si>
    <t>4.10.20</t>
  </si>
  <si>
    <t>4.10.36</t>
  </si>
  <si>
    <t>4.10.40</t>
  </si>
  <si>
    <t>4.10.44</t>
  </si>
  <si>
    <t>Cathal McHale</t>
  </si>
  <si>
    <t>4.11.07</t>
  </si>
  <si>
    <t>4.11.60</t>
  </si>
  <si>
    <t>Larry Brady</t>
  </si>
  <si>
    <t>4.11.86</t>
  </si>
  <si>
    <t>Niall Sherlock</t>
  </si>
  <si>
    <t>4.12.00</t>
  </si>
  <si>
    <t>4.12.30</t>
  </si>
  <si>
    <t>Darren Hackett</t>
  </si>
  <si>
    <t>4.12.70</t>
  </si>
  <si>
    <t>Steve Flanagan</t>
  </si>
  <si>
    <t>4.13.90</t>
  </si>
  <si>
    <t>Cillian Keegan</t>
  </si>
  <si>
    <t>4.14.0</t>
  </si>
  <si>
    <t>4.14.09</t>
  </si>
  <si>
    <t>4.14.20</t>
  </si>
  <si>
    <t>Brendan McDaid</t>
  </si>
  <si>
    <t>4.14.30</t>
  </si>
  <si>
    <t>4.14.90</t>
  </si>
  <si>
    <t>4.15.0</t>
  </si>
  <si>
    <t>J Argyle</t>
  </si>
  <si>
    <t>Mile</t>
  </si>
  <si>
    <t>3.53.93</t>
  </si>
  <si>
    <t>3.55.04</t>
  </si>
  <si>
    <t>3.58.10</t>
  </si>
  <si>
    <t>3.58.54</t>
  </si>
  <si>
    <t>3.58.96</t>
  </si>
  <si>
    <t>3.59.12</t>
  </si>
  <si>
    <t>4.00.60</t>
  </si>
  <si>
    <t>4.01.02</t>
  </si>
  <si>
    <t>4.01.11</t>
  </si>
  <si>
    <t>4.02.18</t>
  </si>
  <si>
    <t>4.02.57</t>
  </si>
  <si>
    <t>4.02.60</t>
  </si>
  <si>
    <t>4.02.70</t>
  </si>
  <si>
    <t>4.03.35</t>
  </si>
  <si>
    <t>4.05.40</t>
  </si>
  <si>
    <t>4.05.50</t>
  </si>
  <si>
    <t>4.05.77</t>
  </si>
  <si>
    <t>4.08.06</t>
  </si>
  <si>
    <t>4.08.10</t>
  </si>
  <si>
    <t>4.08.60</t>
  </si>
  <si>
    <t>4.08.90</t>
  </si>
  <si>
    <t>4.09.31</t>
  </si>
  <si>
    <t>4.09.75</t>
  </si>
  <si>
    <t>4.10.05</t>
  </si>
  <si>
    <t>4.10.37</t>
  </si>
  <si>
    <t>4.10.99</t>
  </si>
  <si>
    <t>4.11.40</t>
  </si>
  <si>
    <t>4.12.05</t>
  </si>
  <si>
    <t>4.12.10</t>
  </si>
  <si>
    <t>4.12.50</t>
  </si>
  <si>
    <t xml:space="preserve">Derek Murphy </t>
  </si>
  <si>
    <t>4.13.09</t>
  </si>
  <si>
    <t>4.13.22</t>
  </si>
  <si>
    <t>4.13.77</t>
  </si>
  <si>
    <t>4.14.80</t>
  </si>
  <si>
    <t>4.14.98</t>
  </si>
  <si>
    <t>4.15.22</t>
  </si>
  <si>
    <t>4.15.30</t>
  </si>
  <si>
    <t>George Denis</t>
  </si>
  <si>
    <t>4.15.86</t>
  </si>
  <si>
    <t>4.17.00</t>
  </si>
  <si>
    <t>4.17.50</t>
  </si>
  <si>
    <t>4.18.00</t>
  </si>
  <si>
    <t>Paddy Kileen</t>
  </si>
  <si>
    <t>3000m</t>
  </si>
  <si>
    <t>7.32.49</t>
  </si>
  <si>
    <t>7.54.62</t>
  </si>
  <si>
    <t>7.54.70</t>
  </si>
  <si>
    <t>7.54.82</t>
  </si>
  <si>
    <t xml:space="preserve">7.56.92 </t>
  </si>
  <si>
    <t>7.59.08</t>
  </si>
  <si>
    <t>7.59.81</t>
  </si>
  <si>
    <t>8.00.02</t>
  </si>
  <si>
    <t>8.01.10</t>
  </si>
  <si>
    <t>8.01.20</t>
  </si>
  <si>
    <t>8.02.48</t>
  </si>
  <si>
    <t>8.03.08</t>
  </si>
  <si>
    <t>Richard Mulligan</t>
  </si>
  <si>
    <t>8.03.66</t>
  </si>
  <si>
    <t>8.03.70</t>
  </si>
  <si>
    <t>8.04.82</t>
  </si>
  <si>
    <t>8.05.10</t>
  </si>
  <si>
    <t>8.06.88</t>
  </si>
  <si>
    <t>8.07.40</t>
  </si>
  <si>
    <t>8.08.50</t>
  </si>
  <si>
    <t>Eamonn Tierney</t>
  </si>
  <si>
    <t>8.09.41</t>
  </si>
  <si>
    <t>8.09.45</t>
  </si>
  <si>
    <t>8.09.50</t>
  </si>
  <si>
    <t>8.09.65</t>
  </si>
  <si>
    <t>Brandon Hargreaves</t>
  </si>
  <si>
    <t>8.10.82</t>
  </si>
  <si>
    <t>8.10.84</t>
  </si>
  <si>
    <t>8.10.85</t>
  </si>
  <si>
    <t>8.11.80</t>
  </si>
  <si>
    <t>8.12.50</t>
  </si>
  <si>
    <t>8.13.10</t>
  </si>
  <si>
    <t>8.13.13</t>
  </si>
  <si>
    <t>8.13.85</t>
  </si>
  <si>
    <t>8.14.30</t>
  </si>
  <si>
    <t>8.14.50</t>
  </si>
  <si>
    <t>8.15.05</t>
  </si>
  <si>
    <t>8.15.57</t>
  </si>
  <si>
    <t>8.16.50</t>
  </si>
  <si>
    <t>8.17.50</t>
  </si>
  <si>
    <t>8.17.53</t>
  </si>
  <si>
    <t>8.17.79</t>
  </si>
  <si>
    <t>8.17.95</t>
  </si>
  <si>
    <t>8.19.50</t>
  </si>
  <si>
    <t>8.20.50</t>
  </si>
  <si>
    <t>Keiron Tumbleton</t>
  </si>
  <si>
    <t>8.21.00</t>
  </si>
  <si>
    <t>8.21.05</t>
  </si>
  <si>
    <t>Dermot Redmond</t>
  </si>
  <si>
    <t>8.21.40</t>
  </si>
  <si>
    <t xml:space="preserve">Martin Green </t>
  </si>
  <si>
    <t>8.21.69</t>
  </si>
  <si>
    <t>8.23.50</t>
  </si>
  <si>
    <t>Tony Murphy</t>
  </si>
  <si>
    <t>8.24.50</t>
  </si>
  <si>
    <t>8.25.58</t>
  </si>
  <si>
    <t>8.27.50</t>
  </si>
  <si>
    <t>8.27.93</t>
  </si>
  <si>
    <t>8.28.50</t>
  </si>
  <si>
    <t>8.32.40</t>
  </si>
  <si>
    <t>8.32.50</t>
  </si>
  <si>
    <t xml:space="preserve">Tommy Griffin Jr. </t>
  </si>
  <si>
    <t>8.32.96</t>
  </si>
  <si>
    <t>Gearoid Shanley</t>
  </si>
  <si>
    <t>8.33.00</t>
  </si>
  <si>
    <t>David Dunne</t>
  </si>
  <si>
    <t>8.33.50</t>
  </si>
  <si>
    <t>Gerry Brady</t>
  </si>
  <si>
    <t>8.35.16</t>
  </si>
  <si>
    <t>8.36.05</t>
  </si>
  <si>
    <t>Stephen Cashin</t>
  </si>
  <si>
    <t>8.37.03</t>
  </si>
  <si>
    <t>8.37.08</t>
  </si>
  <si>
    <t>8.37.38</t>
  </si>
  <si>
    <t>8.37.47</t>
  </si>
  <si>
    <t>8.37.57</t>
  </si>
  <si>
    <t>8.38.26</t>
  </si>
  <si>
    <t>Sergiu Ciobanu</t>
  </si>
  <si>
    <t>8.39.27</t>
  </si>
  <si>
    <t>Edgars Sumksis</t>
  </si>
  <si>
    <t>8.40.50</t>
  </si>
  <si>
    <t>8.40.67</t>
  </si>
  <si>
    <t>8.40.98</t>
  </si>
  <si>
    <t>8.41.46</t>
  </si>
  <si>
    <t>8.42.98</t>
  </si>
  <si>
    <t>8.43.00</t>
  </si>
  <si>
    <t>8.44.92</t>
  </si>
  <si>
    <t>8.45.50</t>
  </si>
  <si>
    <t>8.47.21</t>
  </si>
  <si>
    <t>8.47.46</t>
  </si>
  <si>
    <t>Martin Kearns</t>
  </si>
  <si>
    <t>8.48.00</t>
  </si>
  <si>
    <t>8.48.80</t>
  </si>
  <si>
    <t>Gerry McCabe</t>
  </si>
  <si>
    <t>Kieran Kelly</t>
  </si>
  <si>
    <t>8.49.12</t>
  </si>
  <si>
    <t>8.50.00</t>
  </si>
  <si>
    <t>Gerry Deegan</t>
  </si>
  <si>
    <t>8.51.00</t>
  </si>
  <si>
    <t>8.54.36</t>
  </si>
  <si>
    <t>Daragh Byrne</t>
  </si>
  <si>
    <t>8.54.39</t>
  </si>
  <si>
    <t>Michael MacDiarmada</t>
  </si>
  <si>
    <t>8.56.26</t>
  </si>
  <si>
    <t>8.56.97</t>
  </si>
  <si>
    <t>Robert Malseed</t>
  </si>
  <si>
    <t>8.59.88</t>
  </si>
  <si>
    <t>Frank Ryder</t>
  </si>
  <si>
    <t>9.00.13</t>
  </si>
  <si>
    <t>9.02.35</t>
  </si>
  <si>
    <t>9.02.40</t>
  </si>
  <si>
    <t>Alan Hewson</t>
  </si>
  <si>
    <t>9.02.55</t>
  </si>
  <si>
    <t>Joe Wyse</t>
  </si>
  <si>
    <t>9.03.17</t>
  </si>
  <si>
    <t>9.03.38</t>
  </si>
  <si>
    <t>9.03.40</t>
  </si>
  <si>
    <t>9.03.59</t>
  </si>
  <si>
    <t>9.04.52</t>
  </si>
  <si>
    <t>9.05.94</t>
  </si>
  <si>
    <t>Colin Murray</t>
  </si>
  <si>
    <t>9.06.41</t>
  </si>
  <si>
    <t>Tony Kavanagh</t>
  </si>
  <si>
    <t>9.07.54</t>
  </si>
  <si>
    <t>9.08.01</t>
  </si>
  <si>
    <t>9.08.11</t>
  </si>
  <si>
    <t>9.09.00</t>
  </si>
  <si>
    <t>Paul Fitzgerald</t>
  </si>
  <si>
    <t>9.10.25</t>
  </si>
  <si>
    <t>Alan Holland</t>
  </si>
  <si>
    <t>9.12.00</t>
  </si>
  <si>
    <t>B McGuire</t>
  </si>
  <si>
    <t>Tom Sherlock</t>
  </si>
  <si>
    <t>9.13.28</t>
  </si>
  <si>
    <t>Declan Power</t>
  </si>
  <si>
    <t>9.13.80</t>
  </si>
  <si>
    <t>Alex Gibbons</t>
  </si>
  <si>
    <t>9.14.43</t>
  </si>
  <si>
    <t>Alex Murray</t>
  </si>
  <si>
    <t>9.18.03</t>
  </si>
  <si>
    <t>Ian McAlweeney</t>
  </si>
  <si>
    <t>9.20.40</t>
  </si>
  <si>
    <t>Sean Boyne</t>
  </si>
  <si>
    <t>Tom Breslin</t>
  </si>
  <si>
    <t>9.21.30</t>
  </si>
  <si>
    <t>John Kearns</t>
  </si>
  <si>
    <t>9.23.27</t>
  </si>
  <si>
    <t>9.25.10</t>
  </si>
  <si>
    <t>Patrick Berigan</t>
  </si>
  <si>
    <t>9.27.90</t>
  </si>
  <si>
    <t>5000m</t>
  </si>
  <si>
    <t>13.03.53</t>
  </si>
  <si>
    <t>13.27.42</t>
  </si>
  <si>
    <t>13.32.71</t>
  </si>
  <si>
    <t>13.32.93</t>
  </si>
  <si>
    <t>13.36.22</t>
  </si>
  <si>
    <t>13.36.71</t>
  </si>
  <si>
    <t>13.38.01</t>
  </si>
  <si>
    <t>13.38.88</t>
  </si>
  <si>
    <t>13.46.06</t>
  </si>
  <si>
    <t>13.47.99</t>
  </si>
  <si>
    <t>13.48.94</t>
  </si>
  <si>
    <t>13.49.42</t>
  </si>
  <si>
    <t>13.49.98</t>
  </si>
  <si>
    <t>13.55.13</t>
  </si>
  <si>
    <t>13.55.50</t>
  </si>
  <si>
    <t>13.57.60</t>
  </si>
  <si>
    <t>13.58.35</t>
  </si>
  <si>
    <t>14.00.20</t>
  </si>
  <si>
    <t>14.02.33</t>
  </si>
  <si>
    <t>14.05.50</t>
  </si>
  <si>
    <t>14.07.35</t>
  </si>
  <si>
    <t>14.07.90</t>
  </si>
  <si>
    <t>14.09.00</t>
  </si>
  <si>
    <t>14.09.15</t>
  </si>
  <si>
    <t>14.09.75</t>
  </si>
  <si>
    <t>14.13.84</t>
  </si>
  <si>
    <t>14.15.31</t>
  </si>
  <si>
    <t>14.15.40</t>
  </si>
  <si>
    <t>14.16.48</t>
  </si>
  <si>
    <t>14.16.60</t>
  </si>
  <si>
    <t>14.20.20</t>
  </si>
  <si>
    <t>14.20.50</t>
  </si>
  <si>
    <t>14.21.50</t>
  </si>
  <si>
    <t>14.21.65</t>
  </si>
  <si>
    <t>14.22.58</t>
  </si>
  <si>
    <t>14.22.68</t>
  </si>
  <si>
    <t>14.23.51</t>
  </si>
  <si>
    <t>14.23.80</t>
  </si>
  <si>
    <t>14.24.09</t>
  </si>
  <si>
    <t>14.25.00</t>
  </si>
  <si>
    <t>Padraig Keane</t>
  </si>
  <si>
    <t>14.26.60</t>
  </si>
  <si>
    <t>14.27.01</t>
  </si>
  <si>
    <t xml:space="preserve">14.27.76 </t>
  </si>
  <si>
    <t>14.28.10</t>
  </si>
  <si>
    <t>14.29.50</t>
  </si>
  <si>
    <t>14.32.30</t>
  </si>
  <si>
    <t>14.32.54</t>
  </si>
  <si>
    <t>14.34.47</t>
  </si>
  <si>
    <t>14.34.50</t>
  </si>
  <si>
    <t>14.35.12</t>
  </si>
  <si>
    <t>14.35.50</t>
  </si>
  <si>
    <t>14.39.50</t>
  </si>
  <si>
    <t>14.42.50</t>
  </si>
  <si>
    <t>Peter McDermott</t>
  </si>
  <si>
    <t>14.43.13</t>
  </si>
  <si>
    <t>14.44.34</t>
  </si>
  <si>
    <t>14.44.56</t>
  </si>
  <si>
    <t>B Quirke</t>
  </si>
  <si>
    <t>14.45.50</t>
  </si>
  <si>
    <t>14.45.67</t>
  </si>
  <si>
    <t>14.47.47</t>
  </si>
  <si>
    <t>14.47.50</t>
  </si>
  <si>
    <t>Sean O'Sullivan</t>
  </si>
  <si>
    <t>14.47.63</t>
  </si>
  <si>
    <t>14.50.69</t>
  </si>
  <si>
    <t>14.51.00</t>
  </si>
  <si>
    <t>14.51.05</t>
  </si>
  <si>
    <t>14.54.50</t>
  </si>
  <si>
    <t>14.55.37</t>
  </si>
  <si>
    <t xml:space="preserve">Christy Brady </t>
  </si>
  <si>
    <t>14.55.95</t>
  </si>
  <si>
    <t>14.56.35</t>
  </si>
  <si>
    <t>14.59.73</t>
  </si>
  <si>
    <t>191x</t>
  </si>
  <si>
    <t>15.05.16</t>
  </si>
  <si>
    <t>15.05.35</t>
  </si>
  <si>
    <t>15.06.33</t>
  </si>
  <si>
    <t>15.07.20</t>
  </si>
  <si>
    <t>George McIntyre</t>
  </si>
  <si>
    <t>15.07.73</t>
  </si>
  <si>
    <t>15.08.20</t>
  </si>
  <si>
    <t>15.08.30</t>
  </si>
  <si>
    <t>15.10.10</t>
  </si>
  <si>
    <t>15.11.00</t>
  </si>
  <si>
    <t>15.12.19</t>
  </si>
  <si>
    <t>15.16.50</t>
  </si>
  <si>
    <t>15.17.00</t>
  </si>
  <si>
    <t>15.17.78</t>
  </si>
  <si>
    <t>15.17.80</t>
  </si>
  <si>
    <t>Bertie Irwin</t>
  </si>
  <si>
    <t>15.18.50</t>
  </si>
  <si>
    <t>Rory Byrne</t>
  </si>
  <si>
    <t>15.19.55</t>
  </si>
  <si>
    <t>15.20.50</t>
  </si>
  <si>
    <t>15.21.50</t>
  </si>
  <si>
    <t>15.22.00</t>
  </si>
  <si>
    <t>15.22.39</t>
  </si>
  <si>
    <t>15.23.82</t>
  </si>
  <si>
    <t>15.28.40</t>
  </si>
  <si>
    <t>Paul O'Callaghan</t>
  </si>
  <si>
    <t>15.30.10</t>
  </si>
  <si>
    <t>D Nolan</t>
  </si>
  <si>
    <t>15.31.00</t>
  </si>
  <si>
    <t>Karl Nolan</t>
  </si>
  <si>
    <t>15.32.00</t>
  </si>
  <si>
    <t>15.32.20</t>
  </si>
  <si>
    <t>15.33.64</t>
  </si>
  <si>
    <t>15.33.80</t>
  </si>
  <si>
    <t>Paddy Darling</t>
  </si>
  <si>
    <t>15.35.70</t>
  </si>
  <si>
    <t>15.37.18</t>
  </si>
  <si>
    <t>15.38.10</t>
  </si>
  <si>
    <t>Lorcan Cronin</t>
  </si>
  <si>
    <t>15.40.60</t>
  </si>
  <si>
    <t>15.43.20</t>
  </si>
  <si>
    <t>15.44.37</t>
  </si>
  <si>
    <t>15.44.44</t>
  </si>
  <si>
    <t>15.46.00</t>
  </si>
  <si>
    <t>15.46.55</t>
  </si>
  <si>
    <t>Callum Simpson</t>
  </si>
  <si>
    <t>15.46.93</t>
  </si>
  <si>
    <t>15.47.00</t>
  </si>
  <si>
    <t>15.48.00</t>
  </si>
  <si>
    <t>15.48.62</t>
  </si>
  <si>
    <t xml:space="preserve">Frazer Walker </t>
  </si>
  <si>
    <t>15.49.94</t>
  </si>
  <si>
    <t>15.50.45</t>
  </si>
  <si>
    <t>15.50.70</t>
  </si>
  <si>
    <t>15.50.87</t>
  </si>
  <si>
    <t>15.51.04</t>
  </si>
  <si>
    <t>15.56.82</t>
  </si>
  <si>
    <t xml:space="preserve">L Fitzgerald </t>
  </si>
  <si>
    <t>16.03.98</t>
  </si>
  <si>
    <t>Tudor Mircea</t>
  </si>
  <si>
    <t>10000m</t>
  </si>
  <si>
    <t>27.39.55</t>
  </si>
  <si>
    <t>28.33.12</t>
  </si>
  <si>
    <t>28.36.05</t>
  </si>
  <si>
    <t>28.37.05</t>
  </si>
  <si>
    <t>28.50.70</t>
  </si>
  <si>
    <t>28.53.38</t>
  </si>
  <si>
    <t>28.53.64</t>
  </si>
  <si>
    <t>28.55.90</t>
  </si>
  <si>
    <t>29.05.60</t>
  </si>
  <si>
    <t>29.16.00</t>
  </si>
  <si>
    <t>29.20.19</t>
  </si>
  <si>
    <t>29.20.50</t>
  </si>
  <si>
    <t>29.44.00</t>
  </si>
  <si>
    <t>29.44.55</t>
  </si>
  <si>
    <t>29.50.75</t>
  </si>
  <si>
    <t>Paddy Killeen</t>
  </si>
  <si>
    <t>29.52.50</t>
  </si>
  <si>
    <t>29.56.29</t>
  </si>
  <si>
    <t>29.57.50</t>
  </si>
  <si>
    <t>30.00.24</t>
  </si>
  <si>
    <t>30.01.97</t>
  </si>
  <si>
    <t>30.11.47</t>
  </si>
  <si>
    <t>30.15.50</t>
  </si>
  <si>
    <t>30.20.80</t>
  </si>
  <si>
    <t>30.24.08</t>
  </si>
  <si>
    <t>30.29.56</t>
  </si>
  <si>
    <t>Valdas Dopolskas</t>
  </si>
  <si>
    <t>30.31.40</t>
  </si>
  <si>
    <t>30.33.99</t>
  </si>
  <si>
    <t>30.38.70</t>
  </si>
  <si>
    <t>30.41.66</t>
  </si>
  <si>
    <t>30.47.42</t>
  </si>
  <si>
    <t>30.50.50</t>
  </si>
  <si>
    <t>30.51.00</t>
  </si>
  <si>
    <t>30.51.50</t>
  </si>
  <si>
    <t>30.53.46</t>
  </si>
  <si>
    <t>31.00.50</t>
  </si>
  <si>
    <t>31.12.50</t>
  </si>
  <si>
    <t>31.16.17</t>
  </si>
  <si>
    <t>31.20.00</t>
  </si>
  <si>
    <t>31.22.85</t>
  </si>
  <si>
    <t>31.28.40</t>
  </si>
  <si>
    <t>31.32.85</t>
  </si>
  <si>
    <t>31.36.43</t>
  </si>
  <si>
    <t>Christy Brady</t>
  </si>
  <si>
    <t>31.36.50</t>
  </si>
  <si>
    <t>31.42.50</t>
  </si>
  <si>
    <t>31.43.73</t>
  </si>
  <si>
    <t>31.45.31</t>
  </si>
  <si>
    <t>31.45.50</t>
  </si>
  <si>
    <t>31.46.90</t>
  </si>
  <si>
    <t>31.51.24</t>
  </si>
  <si>
    <t>31.52.62</t>
  </si>
  <si>
    <t>32.02.50</t>
  </si>
  <si>
    <t>32.02.84</t>
  </si>
  <si>
    <t>Pat O'Grady</t>
  </si>
  <si>
    <t>32.06.70</t>
  </si>
  <si>
    <t>32.08.60</t>
  </si>
  <si>
    <t>Don Appleby</t>
  </si>
  <si>
    <t>32.09.3</t>
  </si>
  <si>
    <t>32.11.5</t>
  </si>
  <si>
    <t>Noel Henry</t>
  </si>
  <si>
    <t>32.17.95</t>
  </si>
  <si>
    <t>32.28.35</t>
  </si>
  <si>
    <t>32.31.98</t>
  </si>
  <si>
    <t>32.33.50</t>
  </si>
  <si>
    <t>Bernard Daly</t>
  </si>
  <si>
    <t>32.35.07</t>
  </si>
  <si>
    <t>32.39.28</t>
  </si>
  <si>
    <t>32.42.85</t>
  </si>
  <si>
    <t>32.43.00</t>
  </si>
  <si>
    <t>J Murphy</t>
  </si>
  <si>
    <t>33.10.70</t>
  </si>
  <si>
    <t>33.12.00</t>
  </si>
  <si>
    <t>33.18.00</t>
  </si>
  <si>
    <t>3000m Steeplechase</t>
  </si>
  <si>
    <t>3000m St</t>
  </si>
  <si>
    <t>8.46.20</t>
  </si>
  <si>
    <t>8.46.81</t>
  </si>
  <si>
    <t>8.49.20</t>
  </si>
  <si>
    <t>8.51.40</t>
  </si>
  <si>
    <t>9.01.60</t>
  </si>
  <si>
    <t>9.06.80</t>
  </si>
  <si>
    <t>9.07.50</t>
  </si>
  <si>
    <t>9.09.16</t>
  </si>
  <si>
    <t>9.09.50</t>
  </si>
  <si>
    <t>9.13.38</t>
  </si>
  <si>
    <t>9.16.04</t>
  </si>
  <si>
    <t>9.20.50</t>
  </si>
  <si>
    <t>9.21.85</t>
  </si>
  <si>
    <t>9.26.40</t>
  </si>
  <si>
    <t>Jim Boyle</t>
  </si>
  <si>
    <t>9.26.50</t>
  </si>
  <si>
    <t>9.28.36</t>
  </si>
  <si>
    <t>Gerry Shiel</t>
  </si>
  <si>
    <t>9.29.10</t>
  </si>
  <si>
    <t>9.30.60</t>
  </si>
  <si>
    <t>9.32.82</t>
  </si>
  <si>
    <t>9.34.00</t>
  </si>
  <si>
    <t>9.36.50</t>
  </si>
  <si>
    <t>9.40.50</t>
  </si>
  <si>
    <t>9.42.75</t>
  </si>
  <si>
    <t>9.50.37</t>
  </si>
  <si>
    <t>9.52.96</t>
  </si>
  <si>
    <t>9.54.50</t>
  </si>
  <si>
    <t>D McGirl</t>
  </si>
  <si>
    <t>9.56.53</t>
  </si>
  <si>
    <t>Gareth Williams</t>
  </si>
  <si>
    <t>9.57.81</t>
  </si>
  <si>
    <t>9.58.0</t>
  </si>
  <si>
    <t>10.00.00</t>
  </si>
  <si>
    <t>10.00.30</t>
  </si>
  <si>
    <t>Dara Boylan</t>
  </si>
  <si>
    <t>10.01.01</t>
  </si>
  <si>
    <t>10.01.50</t>
  </si>
  <si>
    <t>10.02.88</t>
  </si>
  <si>
    <t>10.03.00</t>
  </si>
  <si>
    <t>David Dunwoody</t>
  </si>
  <si>
    <t>10.03.32</t>
  </si>
  <si>
    <t>10.03.59</t>
  </si>
  <si>
    <t>Sam Murray</t>
  </si>
  <si>
    <t>10.08.03</t>
  </si>
  <si>
    <t>Pat Davoren</t>
  </si>
  <si>
    <t>10.08.96</t>
  </si>
  <si>
    <t>10.12.13</t>
  </si>
  <si>
    <t>10.12.50</t>
  </si>
  <si>
    <t>10.12.92</t>
  </si>
  <si>
    <t>Daniel Lacy</t>
  </si>
  <si>
    <t>10.14.71</t>
  </si>
  <si>
    <t>Eoin McCullough</t>
  </si>
  <si>
    <t>10.18.50</t>
  </si>
  <si>
    <t>10.19.2</t>
  </si>
  <si>
    <t>B Daly</t>
  </si>
  <si>
    <t>10.20.75</t>
  </si>
  <si>
    <t>10.26.8</t>
  </si>
  <si>
    <t>10.27.13</t>
  </si>
  <si>
    <t>Thomas Guilfoyle</t>
  </si>
  <si>
    <t>10.27.83</t>
  </si>
  <si>
    <t>Jordan Byrne</t>
  </si>
  <si>
    <t>10.29.56</t>
  </si>
  <si>
    <t>10.31.18</t>
  </si>
  <si>
    <t>Stephen Cleary</t>
  </si>
  <si>
    <t>10.31.30</t>
  </si>
  <si>
    <t>Larry Reid</t>
  </si>
  <si>
    <t>10.36.46</t>
  </si>
  <si>
    <t>10.42.76</t>
  </si>
  <si>
    <t>10.46.0</t>
  </si>
  <si>
    <t>10.46.59</t>
  </si>
  <si>
    <t>Thomas Ward</t>
  </si>
  <si>
    <t>Marathon</t>
  </si>
  <si>
    <t>2.09.49</t>
  </si>
  <si>
    <t>2.12.20</t>
  </si>
  <si>
    <t>2.13.55</t>
  </si>
  <si>
    <t>2.15.14</t>
  </si>
  <si>
    <t>2.16.07</t>
  </si>
  <si>
    <t>2.16.29</t>
  </si>
  <si>
    <t>2.17.04</t>
  </si>
  <si>
    <t>downhill</t>
  </si>
  <si>
    <t>2.17.12</t>
  </si>
  <si>
    <t>2.18.08</t>
  </si>
  <si>
    <t>2.18.12</t>
  </si>
  <si>
    <t>2.18.42</t>
  </si>
  <si>
    <t>2.18.49</t>
  </si>
  <si>
    <t>2.19.46</t>
  </si>
  <si>
    <t>Chris Cariss</t>
  </si>
  <si>
    <t>2.19.49</t>
  </si>
  <si>
    <t>2.20.19</t>
  </si>
  <si>
    <t>2.20.26</t>
  </si>
  <si>
    <t>2.21.09</t>
  </si>
  <si>
    <t>Gary Murray</t>
  </si>
  <si>
    <t>2.21.20</t>
  </si>
  <si>
    <t>2.21.46</t>
  </si>
  <si>
    <t>2.22.38</t>
  </si>
  <si>
    <t>2.22.44</t>
  </si>
  <si>
    <t>Kieran O'Dwyer</t>
  </si>
  <si>
    <t>2.23.05</t>
  </si>
  <si>
    <t>2.24.14</t>
  </si>
  <si>
    <t>2.24.30</t>
  </si>
  <si>
    <t>2.25.01</t>
  </si>
  <si>
    <t>David Mansfield</t>
  </si>
  <si>
    <t>2.25.09</t>
  </si>
  <si>
    <t>Vince Regan</t>
  </si>
  <si>
    <t>2.25.53</t>
  </si>
  <si>
    <t>2.26.03</t>
  </si>
  <si>
    <t>Gerry McIntyre</t>
  </si>
  <si>
    <t>2.26.29</t>
  </si>
  <si>
    <t>2.26.35</t>
  </si>
  <si>
    <t>2.26.54</t>
  </si>
  <si>
    <t>2.27.25</t>
  </si>
  <si>
    <t>2.27.36</t>
  </si>
  <si>
    <t>2.27.57</t>
  </si>
  <si>
    <t>Paddy O'Neil</t>
  </si>
  <si>
    <t>2.28.44</t>
  </si>
  <si>
    <t>2.29.30</t>
  </si>
  <si>
    <t>2.29.52</t>
  </si>
  <si>
    <t>2.31.00</t>
  </si>
  <si>
    <t>M Murphy</t>
  </si>
  <si>
    <t>2.31.26</t>
  </si>
  <si>
    <t>2.31.38</t>
  </si>
  <si>
    <t>2.32.37</t>
  </si>
  <si>
    <t>Oseias Ferraz Alves</t>
  </si>
  <si>
    <t>2.32.42</t>
  </si>
  <si>
    <t>2.33.00</t>
  </si>
  <si>
    <t>Harry Cooney</t>
  </si>
  <si>
    <t>2.33.42</t>
  </si>
  <si>
    <t>2.34.05</t>
  </si>
  <si>
    <t>P Byrne</t>
  </si>
  <si>
    <t>2.34.09</t>
  </si>
  <si>
    <t>2.34.27</t>
  </si>
  <si>
    <t>Oliver Reilly</t>
  </si>
  <si>
    <t>2.35.08</t>
  </si>
  <si>
    <t>J O'Neil</t>
  </si>
  <si>
    <t>2.36.34</t>
  </si>
  <si>
    <t>2.37.02</t>
  </si>
  <si>
    <t>2.37.07</t>
  </si>
  <si>
    <t>2.37.11</t>
  </si>
  <si>
    <t>Colm Doran</t>
  </si>
  <si>
    <t>2.37.12</t>
  </si>
  <si>
    <t>John Langan</t>
  </si>
  <si>
    <t>2.37.38</t>
  </si>
  <si>
    <t>Ed Coughlan</t>
  </si>
  <si>
    <t>2.38.17</t>
  </si>
  <si>
    <t>2.38.23</t>
  </si>
  <si>
    <t>Ger Clerkin</t>
  </si>
  <si>
    <t>2.38.56</t>
  </si>
  <si>
    <t>2.38.59</t>
  </si>
  <si>
    <t>Chris Muldoon</t>
  </si>
  <si>
    <t>2.39.30</t>
  </si>
  <si>
    <t>Gerard McCarthy</t>
  </si>
  <si>
    <t>2.39.37</t>
  </si>
  <si>
    <t xml:space="preserve">John McNiff </t>
  </si>
  <si>
    <t>2.39.40</t>
  </si>
  <si>
    <t>Larry Molloy</t>
  </si>
  <si>
    <t>2.40.48</t>
  </si>
  <si>
    <t>Ciaran McCarthy</t>
  </si>
  <si>
    <t>2.41.12</t>
  </si>
  <si>
    <t>Mark Doyle</t>
  </si>
  <si>
    <t>2.41.19</t>
  </si>
  <si>
    <t>2.41.53</t>
  </si>
  <si>
    <t>2.44.28</t>
  </si>
  <si>
    <t>Sean McGarrity</t>
  </si>
  <si>
    <t>Anthony Doran</t>
  </si>
  <si>
    <t>2.45.23</t>
  </si>
  <si>
    <t>Ronan Hartnett</t>
  </si>
  <si>
    <t>2.45.50</t>
  </si>
  <si>
    <t>2.45.53</t>
  </si>
  <si>
    <t>B Murphy</t>
  </si>
  <si>
    <t>Ronan Delaney</t>
  </si>
  <si>
    <t>2.45.55</t>
  </si>
  <si>
    <t>Dave Brady</t>
  </si>
  <si>
    <t>2.46.24</t>
  </si>
  <si>
    <t>Robert Reid</t>
  </si>
  <si>
    <t>2.46.47</t>
  </si>
  <si>
    <t>John Cronin</t>
  </si>
  <si>
    <t>2.47.07</t>
  </si>
  <si>
    <t>2.47.14</t>
  </si>
  <si>
    <t>Conor Delaney</t>
  </si>
  <si>
    <t>2.47.20</t>
  </si>
  <si>
    <t>J Whelan</t>
  </si>
  <si>
    <t>2.48.17</t>
  </si>
  <si>
    <t>William Stafford</t>
  </si>
  <si>
    <t>2.48.19</t>
  </si>
  <si>
    <t>Eugene Coppinger</t>
  </si>
  <si>
    <t>2.48.24</t>
  </si>
  <si>
    <t>David Brennan</t>
  </si>
  <si>
    <t>2.48.27</t>
  </si>
  <si>
    <t>Billy Morton</t>
  </si>
  <si>
    <t>2.48.47</t>
  </si>
  <si>
    <t>Mark Bermingham</t>
  </si>
  <si>
    <t>2.49.04</t>
  </si>
  <si>
    <t>2.49.08</t>
  </si>
  <si>
    <t>Eugene McCarrick</t>
  </si>
  <si>
    <t>2.49.46</t>
  </si>
  <si>
    <t>2.50.30</t>
  </si>
  <si>
    <t>2.50.50</t>
  </si>
  <si>
    <t>Anthony Flannery</t>
  </si>
  <si>
    <t>2.51.18</t>
  </si>
  <si>
    <t>Stephen Treacy</t>
  </si>
  <si>
    <t>2.51.34</t>
  </si>
  <si>
    <t>2.51.38</t>
  </si>
  <si>
    <t>Ernie Ramsay</t>
  </si>
  <si>
    <t>2.51.48</t>
  </si>
  <si>
    <t>David Mullen</t>
  </si>
  <si>
    <t>2.51.56</t>
  </si>
  <si>
    <t>Gerard Kirwan</t>
  </si>
  <si>
    <t>2.52.24</t>
  </si>
  <si>
    <t>Pat Bonass</t>
  </si>
  <si>
    <t>2.53.10</t>
  </si>
  <si>
    <t>2.53.16</t>
  </si>
  <si>
    <t>Eoin Murray</t>
  </si>
  <si>
    <t>2.53.54</t>
  </si>
  <si>
    <t>Shane Caffrey</t>
  </si>
  <si>
    <t>2.54.22</t>
  </si>
  <si>
    <t>Matt McGuiness</t>
  </si>
  <si>
    <t>2.54.38</t>
  </si>
  <si>
    <t>Raymond Dunne</t>
  </si>
  <si>
    <t>2.54.49</t>
  </si>
  <si>
    <t>Stephen Ryan</t>
  </si>
  <si>
    <t>2.55.21</t>
  </si>
  <si>
    <t>Dermot Vaughan</t>
  </si>
  <si>
    <t>2.55.32</t>
  </si>
  <si>
    <t>J Harden</t>
  </si>
  <si>
    <t>2.56.32</t>
  </si>
  <si>
    <t>Maurice McCrohan</t>
  </si>
  <si>
    <t>2.56.34</t>
  </si>
  <si>
    <t>Paddy Tuite</t>
  </si>
  <si>
    <t>2.56.48</t>
  </si>
  <si>
    <t>Lar Byrne</t>
  </si>
  <si>
    <t>2.57.19</t>
  </si>
  <si>
    <t>Wayne Walker</t>
  </si>
  <si>
    <t>2.57.24</t>
  </si>
  <si>
    <t>Kieran Murphy</t>
  </si>
  <si>
    <t>Paul Keenan</t>
  </si>
  <si>
    <t>2.57.59</t>
  </si>
  <si>
    <t>Jeremy Chapman</t>
  </si>
  <si>
    <t>2.58.03</t>
  </si>
  <si>
    <t>Joe Phibbs</t>
  </si>
  <si>
    <t>2.58.10</t>
  </si>
  <si>
    <t>Garrett Loy</t>
  </si>
  <si>
    <t>2.58.12</t>
  </si>
  <si>
    <t>Robert Dowling</t>
  </si>
  <si>
    <t>2.58.26</t>
  </si>
  <si>
    <t>Shane Casey</t>
  </si>
  <si>
    <t>2.58.29</t>
  </si>
  <si>
    <t>David Brady</t>
  </si>
  <si>
    <t>2.58.49</t>
  </si>
  <si>
    <t>Paul O'Loughlin</t>
  </si>
  <si>
    <t>2.59.22</t>
  </si>
  <si>
    <t>Brendan Buck</t>
  </si>
  <si>
    <t>2.59.48</t>
  </si>
  <si>
    <t>3.00.19</t>
  </si>
  <si>
    <t>Thomas Frayne</t>
  </si>
  <si>
    <t>110m Hurdles</t>
  </si>
  <si>
    <t>110m H</t>
  </si>
  <si>
    <t xml:space="preserve">Paul Griffin </t>
  </si>
  <si>
    <t>Conor McGrossan</t>
  </si>
  <si>
    <t>Ben McIIroy</t>
  </si>
  <si>
    <t>Conor Keegan</t>
  </si>
  <si>
    <t>TG Wallis</t>
  </si>
  <si>
    <t>John Connolly</t>
  </si>
  <si>
    <t>Karl Mansfield</t>
  </si>
  <si>
    <t>P Fitzgerald</t>
  </si>
  <si>
    <t>Frank Lonergan</t>
  </si>
  <si>
    <t>Robert Keeley</t>
  </si>
  <si>
    <t>Joe Gibbons</t>
  </si>
  <si>
    <t>W Stanley</t>
  </si>
  <si>
    <t>400m Hurdles</t>
  </si>
  <si>
    <t>400m H</t>
  </si>
  <si>
    <t>Niall Carney</t>
  </si>
  <si>
    <t>Michael Kennedy</t>
  </si>
  <si>
    <t>Stephen Kearns</t>
  </si>
  <si>
    <t>Ben McIlroy</t>
  </si>
  <si>
    <t xml:space="preserve">I Argyle </t>
  </si>
  <si>
    <t xml:space="preserve">L O'Cuinneagan </t>
  </si>
  <si>
    <t>Paul Griffin</t>
  </si>
  <si>
    <t>E Miland</t>
  </si>
  <si>
    <t xml:space="preserve">T Foley </t>
  </si>
  <si>
    <t>N McGarvet</t>
  </si>
  <si>
    <t>B Martin</t>
  </si>
  <si>
    <t>B Byrne</t>
  </si>
  <si>
    <t xml:space="preserve">P Reynolds </t>
  </si>
  <si>
    <t>D Wright</t>
  </si>
  <si>
    <t>High Jump</t>
  </si>
  <si>
    <t>Liam Zamel-Paez</t>
  </si>
  <si>
    <t>Simon Phelan</t>
  </si>
  <si>
    <t>David O'Mahony</t>
  </si>
  <si>
    <t>Stephen Dowdall</t>
  </si>
  <si>
    <t>Andrew Heney</t>
  </si>
  <si>
    <t>Marcin Klinkosz</t>
  </si>
  <si>
    <t>Thomas Quinn</t>
  </si>
  <si>
    <t>Graham Woodcock</t>
  </si>
  <si>
    <t>Tim Carroll</t>
  </si>
  <si>
    <t>H Goodman</t>
  </si>
  <si>
    <t>Philip Moore</t>
  </si>
  <si>
    <t>D O'Brien</t>
  </si>
  <si>
    <t>Brendan O'Donoghue</t>
  </si>
  <si>
    <t>Mark Reilly</t>
  </si>
  <si>
    <t>Long Jump</t>
  </si>
  <si>
    <t>Colm O'Neill</t>
  </si>
  <si>
    <t>L Carroll</t>
  </si>
  <si>
    <t>T Sheil</t>
  </si>
  <si>
    <t>Michael Wyss</t>
  </si>
  <si>
    <t>R Coady</t>
  </si>
  <si>
    <t>JJ Higgins</t>
  </si>
  <si>
    <t>Aidan Hayes</t>
  </si>
  <si>
    <t>Antonio Andjuar</t>
  </si>
  <si>
    <t>RJ Lewis</t>
  </si>
  <si>
    <t xml:space="preserve">Stephen Comiskey </t>
  </si>
  <si>
    <t>Sean Diffley</t>
  </si>
  <si>
    <t>Sgt Major Miller</t>
  </si>
  <si>
    <t>Pascal Touche</t>
  </si>
  <si>
    <t>Tom Maguire</t>
  </si>
  <si>
    <t>Ciaran Donohue</t>
  </si>
  <si>
    <t>Alex Anyaegbunam</t>
  </si>
  <si>
    <t>T Irwin</t>
  </si>
  <si>
    <t>K Noonan</t>
  </si>
  <si>
    <t>H Cross</t>
  </si>
  <si>
    <t>P Kelly</t>
  </si>
  <si>
    <t>H Hunzeker</t>
  </si>
  <si>
    <t>John Shanley</t>
  </si>
  <si>
    <t>S Travers</t>
  </si>
  <si>
    <t>A Montgomery</t>
  </si>
  <si>
    <t>Domingos Kayles</t>
  </si>
  <si>
    <t>Brian O'Donoghue</t>
  </si>
  <si>
    <t>J Kelly</t>
  </si>
  <si>
    <t>Tomas Dorina</t>
  </si>
  <si>
    <t>Anthony McCreery</t>
  </si>
  <si>
    <t>Neil Whelehan</t>
  </si>
  <si>
    <t>Jim Fanning</t>
  </si>
  <si>
    <t>M Dolan</t>
  </si>
  <si>
    <t>J Thomas</t>
  </si>
  <si>
    <t>C Kelly</t>
  </si>
  <si>
    <t>M Breslin</t>
  </si>
  <si>
    <t>B Cross</t>
  </si>
  <si>
    <t>David O'Hanlon</t>
  </si>
  <si>
    <t>N McDermott</t>
  </si>
  <si>
    <t>P Dee</t>
  </si>
  <si>
    <t>Neil Spicer</t>
  </si>
  <si>
    <t>Patrick O'Hanlon</t>
  </si>
  <si>
    <t>Triple Jump</t>
  </si>
  <si>
    <t>Marco Mattiuzzo</t>
  </si>
  <si>
    <t>Niall Counihan</t>
  </si>
  <si>
    <t>Junior</t>
  </si>
  <si>
    <t>E O'Dwyer</t>
  </si>
  <si>
    <t>Pascal Touch</t>
  </si>
  <si>
    <t>T Maguire</t>
  </si>
  <si>
    <t>R Martin</t>
  </si>
  <si>
    <t>WT Palmer</t>
  </si>
  <si>
    <t>B Higgins</t>
  </si>
  <si>
    <t>Conor Mulcahy</t>
  </si>
  <si>
    <t>J Fitzgerald</t>
  </si>
  <si>
    <t>R Manson</t>
  </si>
  <si>
    <t>Frank Cox</t>
  </si>
  <si>
    <t>Brendan Martin</t>
  </si>
  <si>
    <t>Andrew Fulcher</t>
  </si>
  <si>
    <t>Shot Put</t>
  </si>
  <si>
    <t>Shot Putt</t>
  </si>
  <si>
    <t>Gerry Downes</t>
  </si>
  <si>
    <t>Tomas Rauktys</t>
  </si>
  <si>
    <t>Martin Nutty</t>
  </si>
  <si>
    <t>Ronnie Taylor</t>
  </si>
  <si>
    <t>Luke Mangan</t>
  </si>
  <si>
    <t>Dave Guiney</t>
  </si>
  <si>
    <t>Jim Byrne</t>
  </si>
  <si>
    <t>Christophe Enjorlas</t>
  </si>
  <si>
    <t>Eoin Sheridan</t>
  </si>
  <si>
    <t>Eugene Divney</t>
  </si>
  <si>
    <t>Kevin Healy</t>
  </si>
  <si>
    <t>T Shannon</t>
  </si>
  <si>
    <t>P Quinn</t>
  </si>
  <si>
    <t>Michael O'Halloran</t>
  </si>
  <si>
    <t>indoor</t>
  </si>
  <si>
    <t>Martin Hunt</t>
  </si>
  <si>
    <t>Colm Flynn</t>
  </si>
  <si>
    <t>Mommand Rouls</t>
  </si>
  <si>
    <t>M Griffin</t>
  </si>
  <si>
    <t>Michael Curley</t>
  </si>
  <si>
    <t>Rory Gunning</t>
  </si>
  <si>
    <t>D Bell</t>
  </si>
  <si>
    <t>Eamonn Byrne</t>
  </si>
  <si>
    <t>James Russell</t>
  </si>
  <si>
    <t>A Power</t>
  </si>
  <si>
    <t>E Cantwell</t>
  </si>
  <si>
    <t>Alan Gunning</t>
  </si>
  <si>
    <t>Niall Allen</t>
  </si>
  <si>
    <t>Mick McGarry</t>
  </si>
  <si>
    <t>N Brracken</t>
  </si>
  <si>
    <t>P Griffin</t>
  </si>
  <si>
    <t>Ben Woods</t>
  </si>
  <si>
    <t>Discus</t>
  </si>
  <si>
    <t>Hugh O'Callaghan</t>
  </si>
  <si>
    <t>Brendan Kelly</t>
  </si>
  <si>
    <t>D McDonnell</t>
  </si>
  <si>
    <t>Conor Farron</t>
  </si>
  <si>
    <t>REVIEW</t>
  </si>
  <si>
    <t>PJ Bermingham</t>
  </si>
  <si>
    <t xml:space="preserve">Robert Butler    </t>
  </si>
  <si>
    <t>P Warley</t>
  </si>
  <si>
    <t>Christophe Enjolras</t>
  </si>
  <si>
    <t>Eamon Byrne</t>
  </si>
  <si>
    <t>K O'Donnell</t>
  </si>
  <si>
    <t>W More</t>
  </si>
  <si>
    <t>Fergus O'Brien</t>
  </si>
  <si>
    <t>H O'Connell</t>
  </si>
  <si>
    <t>D Power</t>
  </si>
  <si>
    <t>J Lenehan</t>
  </si>
  <si>
    <t>Safari Aketch</t>
  </si>
  <si>
    <t>Ciaran Donghue</t>
  </si>
  <si>
    <t>Jack Deegan</t>
  </si>
  <si>
    <t>P McBrien</t>
  </si>
  <si>
    <t>A Smith</t>
  </si>
  <si>
    <t>Hammer</t>
  </si>
  <si>
    <t>Simon Galligan</t>
  </si>
  <si>
    <t>Kevin Cardiff</t>
  </si>
  <si>
    <t>Bert Healion</t>
  </si>
  <si>
    <t>Paul McCauley</t>
  </si>
  <si>
    <t>David McDonnell</t>
  </si>
  <si>
    <t>RS Scott</t>
  </si>
  <si>
    <t>Manual Calvo-Curry</t>
  </si>
  <si>
    <t>M Curtin</t>
  </si>
  <si>
    <t>Danny Heffernan</t>
  </si>
  <si>
    <t>E Divney</t>
  </si>
  <si>
    <t>J McNeaney</t>
  </si>
  <si>
    <t>C McNeally</t>
  </si>
  <si>
    <t>G Smith</t>
  </si>
  <si>
    <t>Javelin</t>
  </si>
  <si>
    <t>Stephen Rice</t>
  </si>
  <si>
    <t>Paul Marry</t>
  </si>
  <si>
    <t>Arthur Pollock</t>
  </si>
  <si>
    <t>Denis Delaney</t>
  </si>
  <si>
    <t>Justinas Gerdvilis</t>
  </si>
  <si>
    <t>Ryan Whelan</t>
  </si>
  <si>
    <t>C Ryan</t>
  </si>
  <si>
    <t>David Guiney</t>
  </si>
  <si>
    <t>Justin Jadluai</t>
  </si>
  <si>
    <t>ER Cantwell</t>
  </si>
  <si>
    <t>David McElligott</t>
  </si>
  <si>
    <t>J Travers</t>
  </si>
  <si>
    <t>S Bailey</t>
  </si>
  <si>
    <t>E Campbell</t>
  </si>
  <si>
    <t>Robert Butler</t>
  </si>
  <si>
    <t>Conor Farren</t>
  </si>
  <si>
    <t>D Kearney</t>
  </si>
  <si>
    <t>T Maquire</t>
  </si>
  <si>
    <t>N Hogan</t>
  </si>
  <si>
    <t>L O'Reilly</t>
  </si>
  <si>
    <t>Ben McIroy</t>
  </si>
  <si>
    <t>Frank O'Brien</t>
  </si>
  <si>
    <t>Pole Vault</t>
  </si>
  <si>
    <t>David Donegan</t>
  </si>
  <si>
    <t>Ian Rogers</t>
  </si>
  <si>
    <t>Michal Strzelczyk</t>
  </si>
  <si>
    <t>Dirk Feil</t>
  </si>
  <si>
    <t>Myles Fitzgerald</t>
  </si>
  <si>
    <t>Maurice Furlong</t>
  </si>
  <si>
    <t>Gareth Keogh</t>
  </si>
  <si>
    <t>Ciaran Donoghue</t>
  </si>
  <si>
    <t>C O'Neill</t>
  </si>
  <si>
    <t>3000m Walk</t>
  </si>
  <si>
    <t>3000m W</t>
  </si>
  <si>
    <t>11.45.0</t>
  </si>
  <si>
    <t>Bobby O'Leary</t>
  </si>
  <si>
    <t>conver. from 5k</t>
  </si>
  <si>
    <t>13.43.0</t>
  </si>
  <si>
    <t>14.04.01</t>
  </si>
  <si>
    <t>Ryan Cleary</t>
  </si>
  <si>
    <t>14.05.5</t>
  </si>
  <si>
    <t>Tom Griffin</t>
  </si>
  <si>
    <t>14.34.28</t>
  </si>
  <si>
    <t>15.11.46</t>
  </si>
  <si>
    <t>David Lillefosse</t>
  </si>
  <si>
    <t>15.43.09</t>
  </si>
  <si>
    <t>16.55.0</t>
  </si>
  <si>
    <t>Richard Davis</t>
  </si>
  <si>
    <t>16.55.83</t>
  </si>
  <si>
    <t>17.13.83</t>
  </si>
  <si>
    <t>18.32.93</t>
  </si>
  <si>
    <t>Alan O'Neil</t>
  </si>
  <si>
    <t>19.44.7</t>
  </si>
  <si>
    <t>N Mitchell</t>
  </si>
  <si>
    <t>20.19.36</t>
  </si>
  <si>
    <t>Joe Gibson</t>
  </si>
  <si>
    <t>20km Walk</t>
  </si>
  <si>
    <t>20km W</t>
  </si>
  <si>
    <t>1.23.51</t>
  </si>
  <si>
    <t>On track</t>
  </si>
  <si>
    <t>1.34.06</t>
  </si>
  <si>
    <t>Decathlon</t>
  </si>
  <si>
    <t>7010 pts</t>
  </si>
  <si>
    <t>4807 pts</t>
  </si>
  <si>
    <t>4741 pts</t>
  </si>
  <si>
    <t>Junior tables</t>
  </si>
  <si>
    <t>Appearances</t>
  </si>
  <si>
    <t>Leah Moore</t>
  </si>
  <si>
    <t>Claire Walsh</t>
  </si>
  <si>
    <t>Marisa Smith</t>
  </si>
  <si>
    <t>Emer Haastrup</t>
  </si>
  <si>
    <t>Caitlin O'Reilly</t>
  </si>
  <si>
    <t>Emer Diskin</t>
  </si>
  <si>
    <t>Sophie Ellis</t>
  </si>
  <si>
    <t>Barbara McDonnell</t>
  </si>
  <si>
    <t>Perf. converted</t>
  </si>
  <si>
    <t>Paula Carty</t>
  </si>
  <si>
    <t>Audrey Farrelly</t>
  </si>
  <si>
    <t>Sharon Kilduff</t>
  </si>
  <si>
    <t>Therese Deeprose</t>
  </si>
  <si>
    <t>Jean O'Neill</t>
  </si>
  <si>
    <t>Ciara McCallion</t>
  </si>
  <si>
    <t>Jenny Trimble</t>
  </si>
  <si>
    <t>Snezana Bechtina</t>
  </si>
  <si>
    <t>Rachel Jones</t>
  </si>
  <si>
    <t>Ava Usanova</t>
  </si>
  <si>
    <t>Sally Sumola</t>
  </si>
  <si>
    <t>Padraigin O'Dwyer</t>
  </si>
  <si>
    <t>Clodagh Dunbar</t>
  </si>
  <si>
    <t>Jenny Corcoran</t>
  </si>
  <si>
    <t>Sinead Hartnett</t>
  </si>
  <si>
    <t>Emma Kelly</t>
  </si>
  <si>
    <t>Molly Haslam</t>
  </si>
  <si>
    <t>Mary Davitt</t>
  </si>
  <si>
    <t>Rebecca Fitzsimons</t>
  </si>
  <si>
    <t>Emily Jachna</t>
  </si>
  <si>
    <t>Anna Heavey</t>
  </si>
  <si>
    <t>Denise Bolger</t>
  </si>
  <si>
    <t>review</t>
  </si>
  <si>
    <t>Lauren Carr</t>
  </si>
  <si>
    <t>Leah Bergin</t>
  </si>
  <si>
    <t>Joanne Heffernan</t>
  </si>
  <si>
    <t>Rebecca Walsh</t>
  </si>
  <si>
    <t>Geraldine Keogh</t>
  </si>
  <si>
    <t>Noeleen Walsh</t>
  </si>
  <si>
    <t>Geraldine Flanagan</t>
  </si>
  <si>
    <t>Betty Murphy</t>
  </si>
  <si>
    <t>Emma McDonnell</t>
  </si>
  <si>
    <t>Fiona Scully</t>
  </si>
  <si>
    <t>Martina Fox</t>
  </si>
  <si>
    <t>Seanna Reilly</t>
  </si>
  <si>
    <t>Laura Kelly</t>
  </si>
  <si>
    <t>S King</t>
  </si>
  <si>
    <t>Rapha Diamond Ebbs</t>
  </si>
  <si>
    <t>Holly Roche</t>
  </si>
  <si>
    <t>Alex Toomey</t>
  </si>
  <si>
    <t>Blaitin Ni Chiarin</t>
  </si>
  <si>
    <t>Sarah Moore</t>
  </si>
  <si>
    <t>Jess Tappin</t>
  </si>
  <si>
    <t>Mixed</t>
  </si>
  <si>
    <t>Michaela Monaghan</t>
  </si>
  <si>
    <t>Adrienne O'Hara</t>
  </si>
  <si>
    <t>T Moore</t>
  </si>
  <si>
    <t>Patricia O'Cleirigh</t>
  </si>
  <si>
    <t>Bernie White</t>
  </si>
  <si>
    <t xml:space="preserve">Perf. converted  </t>
  </si>
  <si>
    <t>Ann O'Brien</t>
  </si>
  <si>
    <t>Kathryn Walley</t>
  </si>
  <si>
    <t>Jean Appelby</t>
  </si>
  <si>
    <t>Siobhan Browne</t>
  </si>
  <si>
    <t>Elaine Begley</t>
  </si>
  <si>
    <t>Becky Woods</t>
  </si>
  <si>
    <t>Eleanor Alexander</t>
  </si>
  <si>
    <t>Felicia Farrelly</t>
  </si>
  <si>
    <t>Terry Treacy</t>
  </si>
  <si>
    <t>Denise Byrne</t>
  </si>
  <si>
    <t>Orna McGinley</t>
  </si>
  <si>
    <t>Sarah Finnegan</t>
  </si>
  <si>
    <t>Jenny Johnston</t>
  </si>
  <si>
    <t>N Farrelly</t>
  </si>
  <si>
    <t>Sandra Stafford</t>
  </si>
  <si>
    <t>Ciara Peelo</t>
  </si>
  <si>
    <t>Emer Treacy</t>
  </si>
  <si>
    <t>Sarah Woods</t>
  </si>
  <si>
    <t>Amy Sheehy</t>
  </si>
  <si>
    <t>Ruth Bergin</t>
  </si>
  <si>
    <t>Jasmin Hales</t>
  </si>
  <si>
    <t>Sandra Byrne</t>
  </si>
  <si>
    <t>Katie Halpin</t>
  </si>
  <si>
    <t>Khadija Dridi</t>
  </si>
  <si>
    <t>2.03.40</t>
  </si>
  <si>
    <t>2.07.60</t>
  </si>
  <si>
    <t>2.09.13</t>
  </si>
  <si>
    <t>2.09.20</t>
  </si>
  <si>
    <t>Nicola Fallon</t>
  </si>
  <si>
    <t>2.09.90</t>
  </si>
  <si>
    <t>2.10.30</t>
  </si>
  <si>
    <t>2.10.80</t>
  </si>
  <si>
    <t>Kathryn Davis</t>
  </si>
  <si>
    <t>2.11.04</t>
  </si>
  <si>
    <t>2.11.30</t>
  </si>
  <si>
    <t>Anne Buckley</t>
  </si>
  <si>
    <t>2.11.54</t>
  </si>
  <si>
    <t>2.12.24</t>
  </si>
  <si>
    <t>Ann Archbold</t>
  </si>
  <si>
    <t>2.12.33</t>
  </si>
  <si>
    <t>2.12.80</t>
  </si>
  <si>
    <t>2.13.30</t>
  </si>
  <si>
    <t>Mary Donohue</t>
  </si>
  <si>
    <t>2.13.35</t>
  </si>
  <si>
    <t>Amanda McAleenan</t>
  </si>
  <si>
    <t>2.13.50</t>
  </si>
  <si>
    <t>2.14.63</t>
  </si>
  <si>
    <t xml:space="preserve">Greta Streimikyte </t>
  </si>
  <si>
    <t>2.15.90</t>
  </si>
  <si>
    <t>Louise Reilly</t>
  </si>
  <si>
    <t>2.16.30</t>
  </si>
  <si>
    <t>2.16.40</t>
  </si>
  <si>
    <t>2.16.90</t>
  </si>
  <si>
    <t>Collette Scully</t>
  </si>
  <si>
    <t>2.17.10</t>
  </si>
  <si>
    <t>G Murphy</t>
  </si>
  <si>
    <t>2.17.80</t>
  </si>
  <si>
    <t>2.18.29</t>
  </si>
  <si>
    <t>Lorna Begley</t>
  </si>
  <si>
    <t>Niamh Kelly</t>
  </si>
  <si>
    <t>2.19.25</t>
  </si>
  <si>
    <t>Emma Cooper</t>
  </si>
  <si>
    <t>2.19.57</t>
  </si>
  <si>
    <t>2.19.60</t>
  </si>
  <si>
    <t>2.19.89</t>
  </si>
  <si>
    <t>Theresa Casserley</t>
  </si>
  <si>
    <t>2.19.99</t>
  </si>
  <si>
    <t>Sarah Hawkshaw</t>
  </si>
  <si>
    <t>2.20.04</t>
  </si>
  <si>
    <t>2.20.15</t>
  </si>
  <si>
    <t>Alannah Cooley</t>
  </si>
  <si>
    <t>2.20.87</t>
  </si>
  <si>
    <t>Laura Tuite</t>
  </si>
  <si>
    <t>2.20.94</t>
  </si>
  <si>
    <t>Eimear O'Brien</t>
  </si>
  <si>
    <t>2.21.00</t>
  </si>
  <si>
    <t>Dympna Judge</t>
  </si>
  <si>
    <t>2.21.12</t>
  </si>
  <si>
    <t>2.21.19</t>
  </si>
  <si>
    <t>Hannah Browne</t>
  </si>
  <si>
    <t>2.22.08</t>
  </si>
  <si>
    <t>Roisin Leahy</t>
  </si>
  <si>
    <t>2.22.19</t>
  </si>
  <si>
    <t>Donna Dowler</t>
  </si>
  <si>
    <t>2.22.25</t>
  </si>
  <si>
    <t>2.22.30</t>
  </si>
  <si>
    <t>Sarah Bateson</t>
  </si>
  <si>
    <t>2.22.42</t>
  </si>
  <si>
    <t>2.22.63</t>
  </si>
  <si>
    <t>2.23.06</t>
  </si>
  <si>
    <t>Marie Clarke</t>
  </si>
  <si>
    <t>2.23.50</t>
  </si>
  <si>
    <t>Hope Saunders</t>
  </si>
  <si>
    <t>2.23.53</t>
  </si>
  <si>
    <t>2.23.80</t>
  </si>
  <si>
    <t>Sally Ahern</t>
  </si>
  <si>
    <t>2.24.35</t>
  </si>
  <si>
    <t>Michelle English</t>
  </si>
  <si>
    <t>2.24.80</t>
  </si>
  <si>
    <t>Christine Kenneally</t>
  </si>
  <si>
    <t>Mary Walsh</t>
  </si>
  <si>
    <t>2.24.89</t>
  </si>
  <si>
    <t>2.25.24</t>
  </si>
  <si>
    <t>2.25.79</t>
  </si>
  <si>
    <t>2.25.98</t>
  </si>
  <si>
    <t>Bernie Byrne</t>
  </si>
  <si>
    <t>2.26.20</t>
  </si>
  <si>
    <t>2.26.21</t>
  </si>
  <si>
    <t>2.27.00</t>
  </si>
  <si>
    <t>Lizzie Murray</t>
  </si>
  <si>
    <t>2.27.01</t>
  </si>
  <si>
    <t>Cliodna Nolan</t>
  </si>
  <si>
    <t>2.27.30</t>
  </si>
  <si>
    <t>Ciara Meehan</t>
  </si>
  <si>
    <t>2.27.38</t>
  </si>
  <si>
    <t>Amy Hodson</t>
  </si>
  <si>
    <t>2.27.50</t>
  </si>
  <si>
    <t>Julie Larkin</t>
  </si>
  <si>
    <t>2.27.87</t>
  </si>
  <si>
    <t>Naoise Cullen</t>
  </si>
  <si>
    <t>2.28.10</t>
  </si>
  <si>
    <t>Ella Browne</t>
  </si>
  <si>
    <t>2.28.40</t>
  </si>
  <si>
    <t>Rachel Fagan</t>
  </si>
  <si>
    <t>2.28.46</t>
  </si>
  <si>
    <t>Orla O'Sullivan</t>
  </si>
  <si>
    <t>2.28.52</t>
  </si>
  <si>
    <t>2.29.47</t>
  </si>
  <si>
    <t>Orlaith Durkan</t>
  </si>
  <si>
    <t>2.29.68</t>
  </si>
  <si>
    <t>Ciara Sheedy</t>
  </si>
  <si>
    <t>2.29.90</t>
  </si>
  <si>
    <t>Ursala O'Brien</t>
  </si>
  <si>
    <t>2.30.01</t>
  </si>
  <si>
    <t>Marie Howard</t>
  </si>
  <si>
    <t>2.30.70</t>
  </si>
  <si>
    <t>Frances Nic Reamoinn</t>
  </si>
  <si>
    <t>Catriona Cassidy</t>
  </si>
  <si>
    <t>2.30.80</t>
  </si>
  <si>
    <t>2.30.95</t>
  </si>
  <si>
    <t>Ellen Morgan</t>
  </si>
  <si>
    <t>2.31.17</t>
  </si>
  <si>
    <t>Emma Dunne</t>
  </si>
  <si>
    <t>2.31.59</t>
  </si>
  <si>
    <t>Ciara Boulman</t>
  </si>
  <si>
    <t>2.31.96</t>
  </si>
  <si>
    <t>Hazel Kenny</t>
  </si>
  <si>
    <t>2.32.10</t>
  </si>
  <si>
    <t>2.32.30</t>
  </si>
  <si>
    <t>Rita Keogh</t>
  </si>
  <si>
    <t>Aisling Andrews</t>
  </si>
  <si>
    <t>2.32.50</t>
  </si>
  <si>
    <t>Aoife Hession</t>
  </si>
  <si>
    <t>2.32.67</t>
  </si>
  <si>
    <t>2.32.70</t>
  </si>
  <si>
    <t>Aimee Curran</t>
  </si>
  <si>
    <t>2.33.32</t>
  </si>
  <si>
    <t>Caoime O'Reilly</t>
  </si>
  <si>
    <t>2.33.50</t>
  </si>
  <si>
    <t>Louise Caraher</t>
  </si>
  <si>
    <t>2.33.86</t>
  </si>
  <si>
    <t>Emma Campbell</t>
  </si>
  <si>
    <t>2.33.90</t>
  </si>
  <si>
    <t>Clodagh Galvin</t>
  </si>
  <si>
    <t>2.34.00</t>
  </si>
  <si>
    <t>Olive Heaney</t>
  </si>
  <si>
    <t>2.34.04</t>
  </si>
  <si>
    <t>Cadhla NicFloinn</t>
  </si>
  <si>
    <t>2.34.10</t>
  </si>
  <si>
    <t>2.34.31</t>
  </si>
  <si>
    <t>Siobhan Devaney</t>
  </si>
  <si>
    <t>2.34.85</t>
  </si>
  <si>
    <t>Grace Twomey</t>
  </si>
  <si>
    <t>2.35.01</t>
  </si>
  <si>
    <t>Rachel McFadden</t>
  </si>
  <si>
    <t>4.19.00</t>
  </si>
  <si>
    <t>4.20.34</t>
  </si>
  <si>
    <t>4.20.77</t>
  </si>
  <si>
    <t>4.23.12</t>
  </si>
  <si>
    <t>Emma Mitchell</t>
  </si>
  <si>
    <t>4.23.61</t>
  </si>
  <si>
    <t>Patricia Appelby</t>
  </si>
  <si>
    <t>4.24.92</t>
  </si>
  <si>
    <t>4.25.20</t>
  </si>
  <si>
    <t>4.25.60</t>
  </si>
  <si>
    <t>4.26.78</t>
  </si>
  <si>
    <t>4.28.75</t>
  </si>
  <si>
    <t>4.29.33</t>
  </si>
  <si>
    <t>4.33.69</t>
  </si>
  <si>
    <t>4.37.82</t>
  </si>
  <si>
    <t>4.38.50</t>
  </si>
  <si>
    <t>4.40.00</t>
  </si>
  <si>
    <t>4.40.95</t>
  </si>
  <si>
    <t>Maria Foy</t>
  </si>
  <si>
    <t>4.41.08</t>
  </si>
  <si>
    <t>4.41.42</t>
  </si>
  <si>
    <t>4.41.51</t>
  </si>
  <si>
    <t>Laura Power</t>
  </si>
  <si>
    <t>4.42.12</t>
  </si>
  <si>
    <t>4.44.01</t>
  </si>
  <si>
    <t>4.46.96</t>
  </si>
  <si>
    <t>4.47.00</t>
  </si>
  <si>
    <t>Mary Friel</t>
  </si>
  <si>
    <t>4.47.10</t>
  </si>
  <si>
    <t>4.47.50</t>
  </si>
  <si>
    <t>4.48.66</t>
  </si>
  <si>
    <t>4.48.77</t>
  </si>
  <si>
    <t>4.50.64</t>
  </si>
  <si>
    <t>4.50.95</t>
  </si>
  <si>
    <t>4.51.50</t>
  </si>
  <si>
    <t>4.55.30</t>
  </si>
  <si>
    <t>Kathryn Freeman</t>
  </si>
  <si>
    <t>4.55.50</t>
  </si>
  <si>
    <t>4.56.00</t>
  </si>
  <si>
    <t>4.56.30</t>
  </si>
  <si>
    <t>4.57.47</t>
  </si>
  <si>
    <t>4.59.80</t>
  </si>
  <si>
    <t>5.02.60</t>
  </si>
  <si>
    <t>5.03.70</t>
  </si>
  <si>
    <t>Laura Brennan</t>
  </si>
  <si>
    <t>5.04.10</t>
  </si>
  <si>
    <t>5.05.34</t>
  </si>
  <si>
    <t>Abbie Sheehy</t>
  </si>
  <si>
    <t>5.06.60</t>
  </si>
  <si>
    <t>5.07.53</t>
  </si>
  <si>
    <t>Mags Grennan</t>
  </si>
  <si>
    <t>5.08.90</t>
  </si>
  <si>
    <t>M Clarke</t>
  </si>
  <si>
    <t>5.09.00</t>
  </si>
  <si>
    <t>5.10.50</t>
  </si>
  <si>
    <t>Caoimhe O'Reilly</t>
  </si>
  <si>
    <t>5.11.00</t>
  </si>
  <si>
    <t>B Shannon</t>
  </si>
  <si>
    <t>5.11.50</t>
  </si>
  <si>
    <t>Aoife O'Reilly</t>
  </si>
  <si>
    <t>5.11.97</t>
  </si>
  <si>
    <t>Tara White</t>
  </si>
  <si>
    <t>5.13.19</t>
  </si>
  <si>
    <t>5.13.69</t>
  </si>
  <si>
    <t>Clodagh NicDhomhnaill</t>
  </si>
  <si>
    <t>5.14.20</t>
  </si>
  <si>
    <t>5.14.29</t>
  </si>
  <si>
    <t>Sally Aherne</t>
  </si>
  <si>
    <t>5.14.50</t>
  </si>
  <si>
    <t>5.14.71</t>
  </si>
  <si>
    <t>5.14.73</t>
  </si>
  <si>
    <t>Ale Hernandez</t>
  </si>
  <si>
    <t>5.15.10</t>
  </si>
  <si>
    <t>5.15.29</t>
  </si>
  <si>
    <t>4.44.69</t>
  </si>
  <si>
    <t>4.51.00</t>
  </si>
  <si>
    <t>5.03.80</t>
  </si>
  <si>
    <t>5.10.39</t>
  </si>
  <si>
    <t>5.15.15</t>
  </si>
  <si>
    <t>5.15.61</t>
  </si>
  <si>
    <t>5.17.00</t>
  </si>
  <si>
    <t>5.23.50</t>
  </si>
  <si>
    <t>5.23.83</t>
  </si>
  <si>
    <t>5.30.41</t>
  </si>
  <si>
    <t>9.00.88</t>
  </si>
  <si>
    <t>Ann Buckley</t>
  </si>
  <si>
    <t>9.03.15</t>
  </si>
  <si>
    <t>9.24.60</t>
  </si>
  <si>
    <t>9.29.34</t>
  </si>
  <si>
    <t>9.29.60</t>
  </si>
  <si>
    <t>9.34.40</t>
  </si>
  <si>
    <t>9.34.80</t>
  </si>
  <si>
    <t>9.37.93</t>
  </si>
  <si>
    <t>9.42.46</t>
  </si>
  <si>
    <t>9.47.30</t>
  </si>
  <si>
    <t>9.51.26</t>
  </si>
  <si>
    <t>9.54.94</t>
  </si>
  <si>
    <t>9.55.00</t>
  </si>
  <si>
    <t>9.57.29</t>
  </si>
  <si>
    <t>10.04.06</t>
  </si>
  <si>
    <t>Jean Carr</t>
  </si>
  <si>
    <t>10.05.67</t>
  </si>
  <si>
    <t>Ailish McDermott</t>
  </si>
  <si>
    <t>10.21.08</t>
  </si>
  <si>
    <t>10.26.50</t>
  </si>
  <si>
    <t>10.26.99</t>
  </si>
  <si>
    <t>Irene McAuliffe</t>
  </si>
  <si>
    <t>10.27.20</t>
  </si>
  <si>
    <t>10.28.60</t>
  </si>
  <si>
    <t>10.30.03</t>
  </si>
  <si>
    <t>10.31.00</t>
  </si>
  <si>
    <t>10.31.02</t>
  </si>
  <si>
    <t>Louise Hill-Stirling</t>
  </si>
  <si>
    <t>10.38.02</t>
  </si>
  <si>
    <t>10.46.48</t>
  </si>
  <si>
    <t>S Dowling</t>
  </si>
  <si>
    <t>10.57.19</t>
  </si>
  <si>
    <t>15.46.61</t>
  </si>
  <si>
    <t>Sarah McCormack</t>
  </si>
  <si>
    <t>16.36.13</t>
  </si>
  <si>
    <t>16.38.48</t>
  </si>
  <si>
    <t>16.51.11</t>
  </si>
  <si>
    <t>16.51.80</t>
  </si>
  <si>
    <t>17.20.77</t>
  </si>
  <si>
    <t>17.30.40</t>
  </si>
  <si>
    <t>17.42.04</t>
  </si>
  <si>
    <t>17.57.82</t>
  </si>
  <si>
    <t>18.03.00</t>
  </si>
  <si>
    <t>18.04.98</t>
  </si>
  <si>
    <t>18.07.51</t>
  </si>
  <si>
    <t>18.07.52</t>
  </si>
  <si>
    <t>18.36.0h</t>
  </si>
  <si>
    <t>18.57.00</t>
  </si>
  <si>
    <t>Joyce O'Hare</t>
  </si>
  <si>
    <t>33.25.32</t>
  </si>
  <si>
    <t>33.38.20</t>
  </si>
  <si>
    <t>34.32.39</t>
  </si>
  <si>
    <t>34.38.59</t>
  </si>
  <si>
    <t>Cathy Shum</t>
  </si>
  <si>
    <t>37.31.20</t>
  </si>
  <si>
    <t>38.06.40</t>
  </si>
  <si>
    <t>11.23.40</t>
  </si>
  <si>
    <t>2.36.49</t>
  </si>
  <si>
    <t>2.38.14</t>
  </si>
  <si>
    <t>2.39.49</t>
  </si>
  <si>
    <t>Barbara Sanchez</t>
  </si>
  <si>
    <t>2.48.02</t>
  </si>
  <si>
    <t>2.48.48</t>
  </si>
  <si>
    <t>Ailish Malone</t>
  </si>
  <si>
    <t>2.51.32</t>
  </si>
  <si>
    <t>Caroline Dobbyn</t>
  </si>
  <si>
    <t>2.57.25</t>
  </si>
  <si>
    <t>Anne Kearney</t>
  </si>
  <si>
    <t>2.58.06</t>
  </si>
  <si>
    <t>2.58.35</t>
  </si>
  <si>
    <t>Yulia Tarasova</t>
  </si>
  <si>
    <t>2.59.58</t>
  </si>
  <si>
    <t>Aisling Coppinger</t>
  </si>
  <si>
    <t>3.03.00</t>
  </si>
  <si>
    <t>3.05.08</t>
  </si>
  <si>
    <t>Vanessa Fenton</t>
  </si>
  <si>
    <t>3.05.30</t>
  </si>
  <si>
    <t>Erin McVeigh</t>
  </si>
  <si>
    <t>3.05.56</t>
  </si>
  <si>
    <t>Fionnuala Doherty</t>
  </si>
  <si>
    <t>3.11.19</t>
  </si>
  <si>
    <t>Jacqui Dunphy</t>
  </si>
  <si>
    <t>3.13.08</t>
  </si>
  <si>
    <t>Rachel Eustace</t>
  </si>
  <si>
    <t>3.15.49</t>
  </si>
  <si>
    <t>Joanne Power</t>
  </si>
  <si>
    <t>3.16.26</t>
  </si>
  <si>
    <t>Maura Matthews</t>
  </si>
  <si>
    <t>3.23.12</t>
  </si>
  <si>
    <t>3.23.39</t>
  </si>
  <si>
    <t>3.23.43</t>
  </si>
  <si>
    <t>Bronagh O'Brien</t>
  </si>
  <si>
    <t>3.24.05</t>
  </si>
  <si>
    <t>Aideen Brady</t>
  </si>
  <si>
    <t>3.25.17</t>
  </si>
  <si>
    <t>Alison O'Sullivan</t>
  </si>
  <si>
    <t>3.25.43</t>
  </si>
  <si>
    <t>3.27.05</t>
  </si>
  <si>
    <t>Emma Harding</t>
  </si>
  <si>
    <t>3.28.49</t>
  </si>
  <si>
    <t>Mary Ketterer</t>
  </si>
  <si>
    <t>3.29.25</t>
  </si>
  <si>
    <t>Sinead Duffy</t>
  </si>
  <si>
    <t>100m Hurdles</t>
  </si>
  <si>
    <t>100m H</t>
  </si>
  <si>
    <t>Shauna Furman</t>
  </si>
  <si>
    <t>Cathy Winters</t>
  </si>
  <si>
    <t>Sarah Doyle</t>
  </si>
  <si>
    <t>Aoibhean Kearney</t>
  </si>
  <si>
    <t>Fiona Mullen</t>
  </si>
  <si>
    <t>Monica Alcock</t>
  </si>
  <si>
    <t>Antoinette O'Brien</t>
  </si>
  <si>
    <t>Susan Reid</t>
  </si>
  <si>
    <t>Eileen Farrell</t>
  </si>
  <si>
    <t>Diana Markina</t>
  </si>
  <si>
    <t>S Reid</t>
  </si>
  <si>
    <t>Shannon Sheehy</t>
  </si>
  <si>
    <t>Agne Liadova</t>
  </si>
  <si>
    <t>Aisling Jordan</t>
  </si>
  <si>
    <t>Nicole Laply</t>
  </si>
  <si>
    <t>Michelle Coleman</t>
  </si>
  <si>
    <t>Sandra Egwin</t>
  </si>
  <si>
    <t>Ausra Jerumbauskyte</t>
  </si>
  <si>
    <t>Megan Coomber</t>
  </si>
  <si>
    <t>V Murphy</t>
  </si>
  <si>
    <t>Debbie Kenny</t>
  </si>
  <si>
    <t>T Purcell</t>
  </si>
  <si>
    <t xml:space="preserve">Sally Aherne </t>
  </si>
  <si>
    <t>Amy Connoly</t>
  </si>
  <si>
    <t>Louise Lawlor</t>
  </si>
  <si>
    <t>T Byrne</t>
  </si>
  <si>
    <t>J Byrne</t>
  </si>
  <si>
    <t>Rosemarie McDonald</t>
  </si>
  <si>
    <t>Ann-Marie Burns</t>
  </si>
  <si>
    <t>M Alcock</t>
  </si>
  <si>
    <t xml:space="preserve">M Cronin </t>
  </si>
  <si>
    <t>Deirdre Mullen</t>
  </si>
  <si>
    <t>Marion Al-Hilli</t>
  </si>
  <si>
    <t>Jill Maloney</t>
  </si>
  <si>
    <t>Clare Wheeler</t>
  </si>
  <si>
    <t>Rachel Callaly</t>
  </si>
  <si>
    <t>H O'Connor</t>
  </si>
  <si>
    <t>Frances Mansfield</t>
  </si>
  <si>
    <t>Caoimhe Morris</t>
  </si>
  <si>
    <t>Jean Brady</t>
  </si>
  <si>
    <t>Kay O'Hehir</t>
  </si>
  <si>
    <t>Nadine Lattimore</t>
  </si>
  <si>
    <t>C Briody</t>
  </si>
  <si>
    <t>Megan Comiskey</t>
  </si>
  <si>
    <t xml:space="preserve">Olive Heaney </t>
  </si>
  <si>
    <t>N Burke</t>
  </si>
  <si>
    <t>T Redmond</t>
  </si>
  <si>
    <t>Ruth Farrelly</t>
  </si>
  <si>
    <t>Maria Magina</t>
  </si>
  <si>
    <t>Pamela Cooper</t>
  </si>
  <si>
    <t>Kate Connell</t>
  </si>
  <si>
    <t>Grace Casey</t>
  </si>
  <si>
    <t>Alexandra Lapiy</t>
  </si>
  <si>
    <t>M Squires</t>
  </si>
  <si>
    <t>J Dunne</t>
  </si>
  <si>
    <t>T O'Brien</t>
  </si>
  <si>
    <t>Ant O'Brien</t>
  </si>
  <si>
    <t>Clodagh Marley</t>
  </si>
  <si>
    <t>Anne Liechty</t>
  </si>
  <si>
    <t>K Dempsey</t>
  </si>
  <si>
    <t>Ariel Leighio</t>
  </si>
  <si>
    <t>Nicole Lapiy</t>
  </si>
  <si>
    <t>Orla Barry</t>
  </si>
  <si>
    <t>1500m Walk</t>
  </si>
  <si>
    <t>1500m W</t>
  </si>
  <si>
    <t>7.57.4</t>
  </si>
  <si>
    <t>Ciara Heneghan</t>
  </si>
  <si>
    <t>8.26.36</t>
  </si>
  <si>
    <t>Bronagh Ni Bhrian</t>
  </si>
  <si>
    <t>8.31.10</t>
  </si>
  <si>
    <t>A Woods</t>
  </si>
  <si>
    <t>9.16.95</t>
  </si>
  <si>
    <t>9.19.63</t>
  </si>
  <si>
    <t>Aishling Killilea</t>
  </si>
  <si>
    <t>9.45.20</t>
  </si>
  <si>
    <t>10.11.22</t>
  </si>
  <si>
    <t>Margaret Perdin</t>
  </si>
  <si>
    <t>10.16.10</t>
  </si>
  <si>
    <t>Ann Marie Burns</t>
  </si>
  <si>
    <t>10.30.62</t>
  </si>
  <si>
    <t>10.34.82</t>
  </si>
  <si>
    <t>Niamh Whyte</t>
  </si>
  <si>
    <t>10.35.94</t>
  </si>
  <si>
    <t>10.55.22</t>
  </si>
  <si>
    <t>Kate Purcell</t>
  </si>
  <si>
    <t>11.31.56</t>
  </si>
  <si>
    <t>Heptathlon</t>
  </si>
  <si>
    <t>Gavin Cougle</t>
  </si>
  <si>
    <t>4.35.77</t>
  </si>
  <si>
    <t>1.57.65</t>
  </si>
  <si>
    <t>8.06.35</t>
  </si>
  <si>
    <t>14.09.56</t>
  </si>
  <si>
    <t>10.30.09</t>
  </si>
  <si>
    <t>2.22.12</t>
  </si>
  <si>
    <t>2.48.00</t>
  </si>
  <si>
    <t>Ben Nugent</t>
  </si>
  <si>
    <t>2.55.43</t>
  </si>
  <si>
    <t>2.59.53</t>
  </si>
  <si>
    <t>Richie Moore</t>
  </si>
  <si>
    <t>2.51.43</t>
  </si>
  <si>
    <t>1.56.21</t>
  </si>
  <si>
    <t>3.59.92</t>
  </si>
  <si>
    <t>1.46.75</t>
  </si>
  <si>
    <t>3.33.15</t>
  </si>
  <si>
    <t>3.52.06</t>
  </si>
  <si>
    <t>8.02.28</t>
  </si>
  <si>
    <t>3.47.93</t>
  </si>
  <si>
    <t>13.23.83</t>
  </si>
  <si>
    <t>4.04.26</t>
  </si>
  <si>
    <t>1.57.64</t>
  </si>
  <si>
    <t>4.02.88</t>
  </si>
  <si>
    <t>8.54.11</t>
  </si>
  <si>
    <t>9.33.48</t>
  </si>
  <si>
    <t>29.19.50</t>
  </si>
  <si>
    <t>3.55.23</t>
  </si>
  <si>
    <t>9.27.36</t>
  </si>
  <si>
    <t>15.13.36</t>
  </si>
  <si>
    <t>2.00.41</t>
  </si>
  <si>
    <t>Sean Heaslip Owens</t>
  </si>
  <si>
    <t>4.08.81</t>
  </si>
  <si>
    <t>9.04.34</t>
  </si>
  <si>
    <t>15.56.03</t>
  </si>
  <si>
    <t>2.02.02</t>
  </si>
  <si>
    <t>Aidan Benjacar</t>
  </si>
  <si>
    <t>4.11.02</t>
  </si>
  <si>
    <t>9.28.82</t>
  </si>
  <si>
    <t>1.55.96</t>
  </si>
  <si>
    <t>3.58.81</t>
  </si>
  <si>
    <t>7.58.11</t>
  </si>
  <si>
    <t>4.01.78</t>
  </si>
  <si>
    <t>8.31.24</t>
  </si>
  <si>
    <t>14.43.81</t>
  </si>
  <si>
    <t>4.07.33</t>
  </si>
  <si>
    <t>Mahad Mohamed Egaal</t>
  </si>
  <si>
    <t>8.47.96</t>
  </si>
  <si>
    <t>8.54.72</t>
  </si>
  <si>
    <t>2.26.16</t>
  </si>
  <si>
    <t>2.28.11</t>
  </si>
  <si>
    <t>2.11.62</t>
  </si>
  <si>
    <t>4.27.96</t>
  </si>
  <si>
    <t>Emily Bolton</t>
  </si>
  <si>
    <t>i</t>
  </si>
  <si>
    <t>4.22.73</t>
  </si>
  <si>
    <t>Lorraine O'Connor</t>
  </si>
  <si>
    <t>4.40.21</t>
  </si>
  <si>
    <t>10.17.36</t>
  </si>
  <si>
    <t>10.25.02</t>
  </si>
  <si>
    <t>2.40.58</t>
  </si>
  <si>
    <t>2.42.18</t>
  </si>
  <si>
    <t>2.01.05</t>
  </si>
  <si>
    <t>Jack Woods</t>
  </si>
  <si>
    <t>31.11.50</t>
  </si>
  <si>
    <t>Emma Byrne</t>
  </si>
  <si>
    <t>Isaac Murray</t>
  </si>
  <si>
    <t>1.59.34</t>
  </si>
  <si>
    <t>Bilal Kanimodo</t>
  </si>
  <si>
    <t>Paraic McGeary</t>
  </si>
  <si>
    <t>Kryan Maher</t>
  </si>
  <si>
    <t>Abdi Ali Maow</t>
  </si>
  <si>
    <t>4.01.64</t>
  </si>
  <si>
    <t>9.10.22</t>
  </si>
  <si>
    <t>3.58.33</t>
  </si>
  <si>
    <t>1.57.41</t>
  </si>
  <si>
    <t>8.49.69</t>
  </si>
  <si>
    <t>15.29.50</t>
  </si>
  <si>
    <t>15.23.50</t>
  </si>
  <si>
    <t>4.14.91</t>
  </si>
  <si>
    <t>4.08.21</t>
  </si>
  <si>
    <t>2.24.11</t>
  </si>
  <si>
    <t>2.58.40</t>
  </si>
  <si>
    <t>Callan Coughlan</t>
  </si>
  <si>
    <t>Sinead McDermott</t>
  </si>
  <si>
    <t>Rachael Ogundimu</t>
  </si>
  <si>
    <t>5.08.60</t>
  </si>
  <si>
    <t>Hept</t>
  </si>
  <si>
    <t>3741pts</t>
  </si>
  <si>
    <t>Ifeoma Vivien Okafor</t>
  </si>
  <si>
    <t>Stephen Bailey</t>
  </si>
  <si>
    <t>4.53.50</t>
  </si>
  <si>
    <t>5.07.50</t>
  </si>
  <si>
    <t>5.15.50</t>
  </si>
  <si>
    <t>Jess Gallagher</t>
  </si>
  <si>
    <t>2.30.50</t>
  </si>
  <si>
    <t>Sorcha O'Connor</t>
  </si>
  <si>
    <t>2.31.60</t>
  </si>
  <si>
    <t>2.33.80</t>
  </si>
  <si>
    <t>Matei Ursachi</t>
  </si>
  <si>
    <t>2.03.10</t>
  </si>
  <si>
    <t>2.55.44</t>
  </si>
  <si>
    <t>3.09.50</t>
  </si>
  <si>
    <t>Kate Hawkshaw</t>
  </si>
  <si>
    <t>3.09.28</t>
  </si>
  <si>
    <t>Meghan O'Keefe</t>
  </si>
  <si>
    <t>Cipriano Da Cruz</t>
  </si>
  <si>
    <t>60m</t>
  </si>
  <si>
    <t>Sammy Sumola</t>
  </si>
  <si>
    <t>Caoimhe Del Bello</t>
  </si>
  <si>
    <t>Katherine Markey</t>
  </si>
  <si>
    <t>Julia Rzeszutko</t>
  </si>
  <si>
    <t>Edel Maguire</t>
  </si>
  <si>
    <t>Sarah Dunphy</t>
  </si>
  <si>
    <t>Hayrush Rama</t>
  </si>
  <si>
    <t>Danny Kavanagh</t>
  </si>
  <si>
    <t>Paul McDonnell</t>
  </si>
  <si>
    <t>Bryon McKeon</t>
  </si>
  <si>
    <t>Christopher Condon</t>
  </si>
  <si>
    <t>Hendrick Famutimi</t>
  </si>
  <si>
    <t>Stephen Commiskey</t>
  </si>
  <si>
    <t>Meghan Coomber</t>
  </si>
  <si>
    <t>Seana Reilly</t>
  </si>
  <si>
    <t>Liam Conway</t>
  </si>
  <si>
    <t>Jeremy Philips</t>
  </si>
  <si>
    <t>Raifa Diamond</t>
  </si>
  <si>
    <t>8.33.70</t>
  </si>
  <si>
    <t>8.39.49</t>
  </si>
  <si>
    <t>9.12.86</t>
  </si>
  <si>
    <t>Daragh Carter</t>
  </si>
  <si>
    <t>Luca Logue-Fonesca</t>
  </si>
  <si>
    <t>Adam Festus</t>
  </si>
  <si>
    <t>Evan Storey</t>
  </si>
  <si>
    <t>1.55.47</t>
  </si>
  <si>
    <t>Joe Flynn</t>
  </si>
  <si>
    <t>1.55.45</t>
  </si>
  <si>
    <t>George Warren</t>
  </si>
  <si>
    <t>Mark Murray</t>
  </si>
  <si>
    <t>4.17.73</t>
  </si>
  <si>
    <t>2.00.67</t>
  </si>
  <si>
    <t>Evan Lynch</t>
  </si>
  <si>
    <t>2.05.57</t>
  </si>
  <si>
    <t>Dylan Connolly</t>
  </si>
  <si>
    <t>Andrej Dmitrenko</t>
  </si>
  <si>
    <t>Cathal O'Brien</t>
  </si>
  <si>
    <t>4.51.98</t>
  </si>
  <si>
    <t>10.57.30</t>
  </si>
  <si>
    <t>Eamon Fahey</t>
  </si>
  <si>
    <t>Athony Dillon</t>
  </si>
  <si>
    <t>Antonia Garcia</t>
  </si>
  <si>
    <t>Liam Morgan</t>
  </si>
  <si>
    <t>Sam O'Reilly</t>
  </si>
  <si>
    <t>Keith Bourke</t>
  </si>
  <si>
    <t>Cian O'Loughlin</t>
  </si>
  <si>
    <t>Conor McDonagh</t>
  </si>
  <si>
    <t>Val Strogans</t>
  </si>
  <si>
    <t>Hannah Ni Mhuircheartaigh</t>
  </si>
  <si>
    <t>Adrianna Madrzynska</t>
  </si>
  <si>
    <t>Indoor - Perf Converted</t>
  </si>
  <si>
    <t>Maeva Edo Czechowska</t>
  </si>
  <si>
    <t>4.01.94</t>
  </si>
  <si>
    <t>27.26.95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</si>
</sst>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.00"/>
    <numFmt numFmtId="165" formatCode="0.00.000"/>
    <numFmt numFmtId="166" formatCode="d/mm/yy;@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9"/>
      <color theme="5"/>
      <name val="Calibri"/>
      <family val="2"/>
    </font>
    <font>
      <sz val="9"/>
      <color theme="5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5"/>
      <name val="Calibri"/>
      <family val="2"/>
      <scheme val="minor"/>
    </font>
    <font>
      <b/>
      <u/>
      <sz val="9"/>
      <color theme="5"/>
      <name val="Calibri"/>
      <family val="2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/>
    </xf>
    <xf numFmtId="164" fontId="3" fillId="7" borderId="0" xfId="0" applyNumberFormat="1" applyFont="1" applyFill="1" applyAlignment="1">
      <alignment horizontal="center"/>
    </xf>
    <xf numFmtId="2" fontId="11" fillId="7" borderId="0" xfId="0" applyNumberFormat="1" applyFont="1" applyFill="1" applyAlignment="1">
      <alignment horizontal="center"/>
    </xf>
    <xf numFmtId="165" fontId="3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4" fontId="11" fillId="7" borderId="0" xfId="0" applyNumberFormat="1" applyFont="1" applyFill="1" applyAlignment="1">
      <alignment horizontal="center"/>
    </xf>
    <xf numFmtId="166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2" fontId="1" fillId="7" borderId="0" xfId="0" applyNumberFormat="1" applyFont="1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213201</xdr:colOff>
      <xdr:row>0</xdr:row>
      <xdr:rowOff>39688</xdr:rowOff>
    </xdr:from>
    <xdr:to>
      <xdr:col>1</xdr:col>
      <xdr:colOff>571499</xdr:colOff>
      <xdr:row>7</xdr:row>
      <xdr:rowOff>57589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87AFAE-4620-482C-B9F0-F1868B1D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01" y="39688"/>
          <a:ext cx="1009173" cy="1073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103187</xdr:colOff>
      <xdr:row>0</xdr:row>
      <xdr:rowOff>23813</xdr:rowOff>
    </xdr:from>
    <xdr:to>
      <xdr:col>1</xdr:col>
      <xdr:colOff>445610</xdr:colOff>
      <xdr:row>7</xdr:row>
      <xdr:rowOff>41714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D6CCC4-560C-4BBC-82A9-377E3C27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" y="23813"/>
          <a:ext cx="1009173" cy="1073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AE1667"/>
  <sheetViews>
    <sheetView tabSelected="1" zoomScaleNormal="100" workbookViewId="0">
      <pane ySplit="9" topLeftCell="A10" activePane="bottomLeft" state="frozen"/>
      <selection pane="bottomLeft" activeCell="F981" sqref="F981"/>
    </sheetView>
  </sheetViews>
  <sheetFormatPr defaultColWidth="9.140625" defaultRowHeight="12" x14ac:dyDescent="0.2"/>
  <cols>
    <col min="1" max="1" width="9.7109375" style="2" bestFit="1" customWidth="1"/>
    <col min="2" max="2" width="11.85546875" style="2" bestFit="1" customWidth="1"/>
    <col min="3" max="3" width="15.28515625" style="2" bestFit="1" customWidth="1"/>
    <col min="4" max="4" width="18" style="2" bestFit="1" customWidth="1"/>
    <col min="5" max="5" width="9" style="2" bestFit="1" customWidth="1"/>
    <col min="6" max="6" width="20.42578125" style="2" bestFit="1" customWidth="1"/>
    <col min="7" max="7" width="19" style="2" customWidth="1"/>
    <col min="8" max="8" width="0.140625" style="2" customWidth="1"/>
    <col min="9" max="9" width="0" style="2" hidden="1" customWidth="1"/>
    <col min="10" max="10" width="6.5703125" style="2" hidden="1" customWidth="1"/>
    <col min="11" max="13" width="9.140625" style="2"/>
    <col min="14" max="14" width="9.140625" style="2" customWidth="1"/>
    <col min="15" max="31" width="9.140625" style="2"/>
    <col min="32" max="16384" width="9.140625" style="1"/>
  </cols>
  <sheetData>
    <row r="9" spans="1:8" x14ac:dyDescent="0.2">
      <c r="A9" s="39" t="s">
        <v>0</v>
      </c>
      <c r="B9" s="40" t="s">
        <v>1</v>
      </c>
      <c r="C9" s="40" t="s">
        <v>2</v>
      </c>
      <c r="D9" s="40" t="s">
        <v>3</v>
      </c>
      <c r="E9" s="40" t="s">
        <v>4</v>
      </c>
      <c r="F9" s="40" t="s">
        <v>5</v>
      </c>
      <c r="G9" s="41" t="s">
        <v>6</v>
      </c>
    </row>
    <row r="10" spans="1:8" x14ac:dyDescent="0.2">
      <c r="A10" s="42"/>
      <c r="B10" s="44" t="s">
        <v>2140</v>
      </c>
      <c r="C10" s="44"/>
      <c r="D10" s="44"/>
      <c r="E10" s="44"/>
      <c r="F10" s="44"/>
      <c r="G10" s="43"/>
      <c r="H10" s="13"/>
    </row>
    <row r="11" spans="1:8" x14ac:dyDescent="0.2">
      <c r="A11" s="26" t="s">
        <v>2140</v>
      </c>
      <c r="B11" s="26">
        <v>1</v>
      </c>
      <c r="C11" s="37">
        <v>6.73</v>
      </c>
      <c r="D11" s="26" t="s">
        <v>9</v>
      </c>
      <c r="E11" s="26">
        <v>2023</v>
      </c>
      <c r="F11" s="26">
        <f>((COUNTIF($D$11:$D$11476,D11)))</f>
        <v>6</v>
      </c>
      <c r="G11" s="26" t="s">
        <v>105</v>
      </c>
      <c r="H11" s="14" t="b">
        <f>IF(C11=C12,FALSE,TRUE)</f>
        <v>1</v>
      </c>
    </row>
    <row r="12" spans="1:8" x14ac:dyDescent="0.2">
      <c r="A12" s="26" t="s">
        <v>2140</v>
      </c>
      <c r="B12" s="26">
        <v>2</v>
      </c>
      <c r="C12" s="37">
        <v>6.74</v>
      </c>
      <c r="D12" s="26" t="s">
        <v>11</v>
      </c>
      <c r="E12" s="26">
        <v>2022</v>
      </c>
      <c r="F12" s="26">
        <f>((COUNTIF($D$11:$D$11476,D12)))</f>
        <v>3</v>
      </c>
      <c r="G12" s="26" t="s">
        <v>105</v>
      </c>
      <c r="H12" s="14" t="b">
        <f t="shared" ref="H12:H72" si="0">IF(C12=C13,FALSE,TRUE)</f>
        <v>1</v>
      </c>
    </row>
    <row r="13" spans="1:8" x14ac:dyDescent="0.2">
      <c r="A13" s="26" t="s">
        <v>2140</v>
      </c>
      <c r="B13" s="26">
        <v>3</v>
      </c>
      <c r="C13" s="37">
        <v>6.79</v>
      </c>
      <c r="D13" s="26" t="s">
        <v>2157</v>
      </c>
      <c r="E13" s="26">
        <v>2020</v>
      </c>
      <c r="F13" s="26">
        <f>((COUNTIF($D$11:$D$11476,D13)))</f>
        <v>1</v>
      </c>
      <c r="G13" s="26" t="s">
        <v>105</v>
      </c>
      <c r="H13" s="14" t="b">
        <f t="shared" si="0"/>
        <v>1</v>
      </c>
    </row>
    <row r="14" spans="1:8" x14ac:dyDescent="0.2">
      <c r="A14" s="26" t="s">
        <v>2140</v>
      </c>
      <c r="B14" s="26">
        <v>4</v>
      </c>
      <c r="C14" s="37">
        <v>6.8</v>
      </c>
      <c r="D14" s="26" t="s">
        <v>10</v>
      </c>
      <c r="E14" s="26">
        <v>2025</v>
      </c>
      <c r="F14" s="26">
        <f>((COUNTIF($D$11:$D$11476,D14)))</f>
        <v>4</v>
      </c>
      <c r="G14" s="26" t="s">
        <v>105</v>
      </c>
      <c r="H14" s="14" t="b">
        <f t="shared" si="0"/>
        <v>1</v>
      </c>
    </row>
    <row r="15" spans="1:8" x14ac:dyDescent="0.2">
      <c r="A15" s="26" t="s">
        <v>2140</v>
      </c>
      <c r="B15" s="26">
        <v>5</v>
      </c>
      <c r="C15" s="37">
        <v>6.82</v>
      </c>
      <c r="D15" s="26" t="s">
        <v>16</v>
      </c>
      <c r="E15" s="26">
        <v>2025</v>
      </c>
      <c r="F15" s="26">
        <f>((COUNTIF($D$11:$D$11476,D15)))</f>
        <v>3</v>
      </c>
      <c r="G15" s="26" t="s">
        <v>105</v>
      </c>
      <c r="H15" s="14" t="e">
        <f>IF(C15=#REF!,FALSE,TRUE)</f>
        <v>#REF!</v>
      </c>
    </row>
    <row r="16" spans="1:8" x14ac:dyDescent="0.2">
      <c r="A16" s="26" t="s">
        <v>2140</v>
      </c>
      <c r="B16" s="26">
        <v>6</v>
      </c>
      <c r="C16" s="37">
        <v>6.87</v>
      </c>
      <c r="D16" s="26" t="s">
        <v>2163</v>
      </c>
      <c r="E16" s="26">
        <v>2025</v>
      </c>
      <c r="F16" s="26">
        <f>((COUNTIF($D$11:$D$11476,D16)))</f>
        <v>2</v>
      </c>
      <c r="G16" s="26" t="s">
        <v>105</v>
      </c>
      <c r="H16" s="14" t="b">
        <f t="shared" si="0"/>
        <v>1</v>
      </c>
    </row>
    <row r="17" spans="1:8" x14ac:dyDescent="0.2">
      <c r="A17" s="26" t="s">
        <v>2140</v>
      </c>
      <c r="B17" s="26">
        <v>7</v>
      </c>
      <c r="C17" s="37">
        <v>6.91</v>
      </c>
      <c r="D17" s="26" t="s">
        <v>1339</v>
      </c>
      <c r="E17" s="26">
        <v>2019</v>
      </c>
      <c r="F17" s="26">
        <f>((COUNTIF($D$11:$D$11476,D17)))</f>
        <v>2</v>
      </c>
      <c r="G17" s="26" t="s">
        <v>105</v>
      </c>
      <c r="H17" s="14" t="b">
        <f t="shared" si="0"/>
        <v>1</v>
      </c>
    </row>
    <row r="18" spans="1:8" x14ac:dyDescent="0.2">
      <c r="A18" s="26" t="s">
        <v>2140</v>
      </c>
      <c r="B18" s="26">
        <v>8</v>
      </c>
      <c r="C18" s="37">
        <v>6.93</v>
      </c>
      <c r="D18" s="26" t="s">
        <v>14</v>
      </c>
      <c r="E18" s="26">
        <v>2003</v>
      </c>
      <c r="F18" s="26">
        <f>((COUNTIF($D$11:$D$11476,D18)))</f>
        <v>4</v>
      </c>
      <c r="G18" s="26" t="s">
        <v>105</v>
      </c>
      <c r="H18" s="14" t="b">
        <f t="shared" si="0"/>
        <v>1</v>
      </c>
    </row>
    <row r="19" spans="1:8" x14ac:dyDescent="0.2">
      <c r="A19" s="26" t="s">
        <v>2140</v>
      </c>
      <c r="B19" s="26">
        <v>9</v>
      </c>
      <c r="C19" s="37">
        <v>6.96</v>
      </c>
      <c r="D19" s="26" t="s">
        <v>12</v>
      </c>
      <c r="E19" s="26">
        <v>2016</v>
      </c>
      <c r="F19" s="26">
        <f>((COUNTIF($D$11:$D$11476,D19)))</f>
        <v>3</v>
      </c>
      <c r="G19" s="26" t="s">
        <v>105</v>
      </c>
      <c r="H19" s="14" t="b">
        <f t="shared" si="0"/>
        <v>1</v>
      </c>
    </row>
    <row r="20" spans="1:8" x14ac:dyDescent="0.2">
      <c r="A20" s="26" t="s">
        <v>2140</v>
      </c>
      <c r="B20" s="26">
        <v>10</v>
      </c>
      <c r="C20" s="37">
        <v>6.98</v>
      </c>
      <c r="D20" s="26" t="s">
        <v>2148</v>
      </c>
      <c r="E20" s="26">
        <v>2011</v>
      </c>
      <c r="F20" s="26">
        <f>((COUNTIF($D$11:$D$11476,D20)))</f>
        <v>1</v>
      </c>
      <c r="G20" s="26" t="s">
        <v>105</v>
      </c>
      <c r="H20" s="14" t="b">
        <f t="shared" si="0"/>
        <v>1</v>
      </c>
    </row>
    <row r="21" spans="1:8" x14ac:dyDescent="0.2">
      <c r="A21" s="26" t="s">
        <v>2140</v>
      </c>
      <c r="B21" s="26">
        <v>11</v>
      </c>
      <c r="C21" s="37">
        <v>7.01</v>
      </c>
      <c r="D21" s="26" t="s">
        <v>106</v>
      </c>
      <c r="E21" s="26">
        <v>2003</v>
      </c>
      <c r="F21" s="26">
        <f>((COUNTIF($D$11:$D$11476,D21)))</f>
        <v>4</v>
      </c>
      <c r="G21" s="26" t="s">
        <v>105</v>
      </c>
      <c r="H21" s="14" t="b">
        <f t="shared" si="0"/>
        <v>1</v>
      </c>
    </row>
    <row r="22" spans="1:8" x14ac:dyDescent="0.2">
      <c r="A22" s="26" t="s">
        <v>2140</v>
      </c>
      <c r="B22" s="26">
        <v>12</v>
      </c>
      <c r="C22" s="37">
        <v>7.03</v>
      </c>
      <c r="D22" s="26" t="s">
        <v>18</v>
      </c>
      <c r="E22" s="26">
        <v>2018</v>
      </c>
      <c r="F22" s="26">
        <f>((COUNTIF($D$11:$D$11476,D22)))</f>
        <v>4</v>
      </c>
      <c r="G22" s="26" t="s">
        <v>105</v>
      </c>
      <c r="H22" s="14" t="b">
        <f t="shared" si="0"/>
        <v>1</v>
      </c>
    </row>
    <row r="23" spans="1:8" x14ac:dyDescent="0.2">
      <c r="A23" s="26" t="s">
        <v>2140</v>
      </c>
      <c r="B23" s="26">
        <v>13</v>
      </c>
      <c r="C23" s="37">
        <v>7.08</v>
      </c>
      <c r="D23" s="26" t="s">
        <v>2188</v>
      </c>
      <c r="E23" s="26">
        <v>2020</v>
      </c>
      <c r="F23" s="26">
        <f>((COUNTIF($D$11:$D$11476,D23)))</f>
        <v>1</v>
      </c>
      <c r="G23" s="26" t="s">
        <v>105</v>
      </c>
      <c r="H23" s="14" t="b">
        <f t="shared" si="0"/>
        <v>1</v>
      </c>
    </row>
    <row r="24" spans="1:8" x14ac:dyDescent="0.2">
      <c r="A24" s="26" t="s">
        <v>2140</v>
      </c>
      <c r="B24" s="26">
        <v>14</v>
      </c>
      <c r="C24" s="37">
        <v>7.09</v>
      </c>
      <c r="D24" s="26" t="s">
        <v>2180</v>
      </c>
      <c r="E24" s="26">
        <v>2019</v>
      </c>
      <c r="F24" s="26">
        <f>((COUNTIF($D$11:$D$11476,D24)))</f>
        <v>1</v>
      </c>
      <c r="G24" s="26" t="s">
        <v>105</v>
      </c>
      <c r="H24" s="14" t="b">
        <f t="shared" si="0"/>
        <v>0</v>
      </c>
    </row>
    <row r="25" spans="1:8" x14ac:dyDescent="0.2">
      <c r="A25" s="26" t="s">
        <v>2140</v>
      </c>
      <c r="B25" s="26">
        <v>14</v>
      </c>
      <c r="C25" s="37">
        <v>7.09</v>
      </c>
      <c r="D25" s="26" t="s">
        <v>21</v>
      </c>
      <c r="E25" s="26">
        <v>2011</v>
      </c>
      <c r="F25" s="26">
        <f>((COUNTIF($D$11:$D$11476,D25)))</f>
        <v>4</v>
      </c>
      <c r="G25" s="26" t="s">
        <v>105</v>
      </c>
      <c r="H25" s="14" t="b">
        <f t="shared" si="0"/>
        <v>0</v>
      </c>
    </row>
    <row r="26" spans="1:8" x14ac:dyDescent="0.2">
      <c r="A26" s="26" t="s">
        <v>2140</v>
      </c>
      <c r="B26" s="26">
        <v>14</v>
      </c>
      <c r="C26" s="37">
        <v>7.09</v>
      </c>
      <c r="D26" s="26" t="s">
        <v>15</v>
      </c>
      <c r="E26" s="26">
        <v>2014</v>
      </c>
      <c r="F26" s="26">
        <f>((COUNTIF($D$11:$D$11476,D26)))</f>
        <v>4</v>
      </c>
      <c r="G26" s="26" t="s">
        <v>105</v>
      </c>
      <c r="H26" s="14" t="b">
        <f t="shared" si="0"/>
        <v>1</v>
      </c>
    </row>
    <row r="27" spans="1:8" x14ac:dyDescent="0.2">
      <c r="A27" s="26" t="s">
        <v>2140</v>
      </c>
      <c r="B27" s="26">
        <v>17</v>
      </c>
      <c r="C27" s="37">
        <v>7.1</v>
      </c>
      <c r="D27" s="26" t="s">
        <v>2181</v>
      </c>
      <c r="E27" s="26">
        <v>2025</v>
      </c>
      <c r="F27" s="26">
        <f>((COUNTIF($D$11:$D$11476,D27)))</f>
        <v>1</v>
      </c>
      <c r="G27" s="26" t="s">
        <v>105</v>
      </c>
      <c r="H27" s="14" t="b">
        <f>IF(C27=C29,FALSE,TRUE)</f>
        <v>1</v>
      </c>
    </row>
    <row r="28" spans="1:8" x14ac:dyDescent="0.2">
      <c r="A28" s="16" t="s">
        <v>2140</v>
      </c>
      <c r="B28" s="26">
        <v>18</v>
      </c>
      <c r="C28" s="18">
        <v>7.11</v>
      </c>
      <c r="D28" s="18" t="s">
        <v>27</v>
      </c>
      <c r="E28" s="16">
        <v>2019</v>
      </c>
      <c r="F28" s="16">
        <f>((COUNTIF($D$11:$D$11476,D28)))</f>
        <v>4</v>
      </c>
      <c r="G28" s="16" t="s">
        <v>105</v>
      </c>
      <c r="H28" s="14"/>
    </row>
    <row r="29" spans="1:8" x14ac:dyDescent="0.2">
      <c r="A29" s="26" t="s">
        <v>2140</v>
      </c>
      <c r="B29" s="26">
        <v>19</v>
      </c>
      <c r="C29" s="37">
        <v>7.13</v>
      </c>
      <c r="D29" s="26" t="s">
        <v>40</v>
      </c>
      <c r="E29" s="26">
        <v>2024</v>
      </c>
      <c r="F29" s="26">
        <f>((COUNTIF($D$11:$D$11476,D29)))</f>
        <v>3</v>
      </c>
      <c r="G29" s="26" t="s">
        <v>105</v>
      </c>
      <c r="H29" s="14" t="b">
        <f t="shared" si="0"/>
        <v>1</v>
      </c>
    </row>
    <row r="30" spans="1:8" x14ac:dyDescent="0.2">
      <c r="A30" s="26" t="s">
        <v>2140</v>
      </c>
      <c r="B30" s="26">
        <v>20</v>
      </c>
      <c r="C30" s="37">
        <v>7.17</v>
      </c>
      <c r="D30" s="26" t="s">
        <v>26</v>
      </c>
      <c r="E30" s="26">
        <v>2024</v>
      </c>
      <c r="F30" s="26">
        <f>((COUNTIF($D$11:$D$11476,D30)))</f>
        <v>3</v>
      </c>
      <c r="G30" s="26" t="s">
        <v>105</v>
      </c>
      <c r="H30" s="14" t="b">
        <f t="shared" si="0"/>
        <v>0</v>
      </c>
    </row>
    <row r="31" spans="1:8" x14ac:dyDescent="0.2">
      <c r="A31" s="26" t="s">
        <v>2140</v>
      </c>
      <c r="B31" s="26">
        <v>20</v>
      </c>
      <c r="C31" s="37">
        <v>7.17</v>
      </c>
      <c r="D31" s="17" t="s">
        <v>38</v>
      </c>
      <c r="E31" s="26">
        <v>2019</v>
      </c>
      <c r="F31" s="26">
        <f>((COUNTIF($D$11:$D$11476,D31)))</f>
        <v>12</v>
      </c>
      <c r="G31" s="26" t="s">
        <v>105</v>
      </c>
      <c r="H31" s="14" t="b">
        <f t="shared" si="0"/>
        <v>0</v>
      </c>
    </row>
    <row r="32" spans="1:8" x14ac:dyDescent="0.2">
      <c r="A32" s="26" t="s">
        <v>2140</v>
      </c>
      <c r="B32" s="26">
        <v>20</v>
      </c>
      <c r="C32" s="37">
        <v>7.17</v>
      </c>
      <c r="D32" s="26" t="s">
        <v>36</v>
      </c>
      <c r="E32" s="26">
        <v>2011</v>
      </c>
      <c r="F32" s="26">
        <f>((COUNTIF($D$11:$D$11476,D32)))</f>
        <v>5</v>
      </c>
      <c r="G32" s="26" t="s">
        <v>105</v>
      </c>
      <c r="H32" s="14" t="b">
        <f t="shared" si="0"/>
        <v>1</v>
      </c>
    </row>
    <row r="33" spans="1:8" x14ac:dyDescent="0.2">
      <c r="A33" s="16" t="s">
        <v>2140</v>
      </c>
      <c r="B33" s="26">
        <v>23</v>
      </c>
      <c r="C33" s="18">
        <v>7.2</v>
      </c>
      <c r="D33" s="18" t="s">
        <v>2150</v>
      </c>
      <c r="E33" s="16">
        <v>2005</v>
      </c>
      <c r="F33" s="16">
        <f>((COUNTIF($D$11:$D$11476,D33)))</f>
        <v>1</v>
      </c>
      <c r="G33" s="16" t="s">
        <v>105</v>
      </c>
      <c r="H33" s="14" t="b">
        <f t="shared" si="0"/>
        <v>1</v>
      </c>
    </row>
    <row r="34" spans="1:8" x14ac:dyDescent="0.2">
      <c r="A34" s="16" t="s">
        <v>2140</v>
      </c>
      <c r="B34" s="26">
        <v>24</v>
      </c>
      <c r="C34" s="18">
        <v>7.22</v>
      </c>
      <c r="D34" s="18" t="s">
        <v>79</v>
      </c>
      <c r="E34" s="16">
        <v>2023</v>
      </c>
      <c r="F34" s="16">
        <f>((COUNTIF($D$11:$D$11476,D34)))</f>
        <v>3</v>
      </c>
      <c r="G34" s="16" t="s">
        <v>105</v>
      </c>
      <c r="H34" s="14" t="b">
        <f t="shared" si="0"/>
        <v>1</v>
      </c>
    </row>
    <row r="35" spans="1:8" x14ac:dyDescent="0.2">
      <c r="A35" s="16" t="s">
        <v>2140</v>
      </c>
      <c r="B35" s="26">
        <v>25</v>
      </c>
      <c r="C35" s="18">
        <v>7.23</v>
      </c>
      <c r="D35" s="18" t="s">
        <v>2182</v>
      </c>
      <c r="E35" s="16">
        <v>2015</v>
      </c>
      <c r="F35" s="16">
        <f>((COUNTIF($D$11:$D$11476,D35)))</f>
        <v>1</v>
      </c>
      <c r="G35" s="16" t="s">
        <v>105</v>
      </c>
      <c r="H35" s="14" t="e">
        <f>IF(C35=#REF!,FALSE,TRUE)</f>
        <v>#REF!</v>
      </c>
    </row>
    <row r="36" spans="1:8" x14ac:dyDescent="0.2">
      <c r="A36" s="16" t="s">
        <v>2140</v>
      </c>
      <c r="B36" s="26">
        <v>26</v>
      </c>
      <c r="C36" s="18">
        <v>7.27</v>
      </c>
      <c r="D36" s="18" t="s">
        <v>52</v>
      </c>
      <c r="E36" s="16">
        <v>2024</v>
      </c>
      <c r="F36" s="16">
        <f>((COUNTIF($D$11:$D$11476,D36)))</f>
        <v>3</v>
      </c>
      <c r="G36" s="16" t="s">
        <v>105</v>
      </c>
      <c r="H36" s="14" t="b">
        <f t="shared" si="0"/>
        <v>1</v>
      </c>
    </row>
    <row r="37" spans="1:8" x14ac:dyDescent="0.2">
      <c r="A37" s="16" t="s">
        <v>2140</v>
      </c>
      <c r="B37" s="26">
        <v>27</v>
      </c>
      <c r="C37" s="18">
        <v>7.28</v>
      </c>
      <c r="D37" s="18" t="s">
        <v>2139</v>
      </c>
      <c r="E37" s="16">
        <v>2017</v>
      </c>
      <c r="F37" s="16">
        <f>((COUNTIF($D$11:$D$11476,D37)))</f>
        <v>1</v>
      </c>
      <c r="G37" s="16" t="s">
        <v>105</v>
      </c>
      <c r="H37" s="14" t="b">
        <f t="shared" si="0"/>
        <v>0</v>
      </c>
    </row>
    <row r="38" spans="1:8" x14ac:dyDescent="0.2">
      <c r="A38" s="16" t="s">
        <v>2140</v>
      </c>
      <c r="B38" s="26">
        <v>27</v>
      </c>
      <c r="C38" s="18">
        <v>7.28</v>
      </c>
      <c r="D38" s="18" t="s">
        <v>2153</v>
      </c>
      <c r="E38" s="16">
        <v>2011</v>
      </c>
      <c r="F38" s="16">
        <f>((COUNTIF($D$11:$D$11476,D38)))</f>
        <v>1</v>
      </c>
      <c r="G38" s="16" t="s">
        <v>105</v>
      </c>
      <c r="H38" s="14" t="b">
        <f t="shared" si="0"/>
        <v>0</v>
      </c>
    </row>
    <row r="39" spans="1:8" x14ac:dyDescent="0.2">
      <c r="A39" s="16" t="s">
        <v>2140</v>
      </c>
      <c r="B39" s="26">
        <v>27</v>
      </c>
      <c r="C39" s="18">
        <v>7.28</v>
      </c>
      <c r="D39" s="17" t="s">
        <v>2101</v>
      </c>
      <c r="E39" s="16">
        <v>2025</v>
      </c>
      <c r="F39" s="16">
        <f>((COUNTIF($D$11:$D$11476,D39)))</f>
        <v>3</v>
      </c>
      <c r="G39" s="16" t="s">
        <v>105</v>
      </c>
      <c r="H39" s="14" t="b">
        <f t="shared" si="0"/>
        <v>1</v>
      </c>
    </row>
    <row r="40" spans="1:8" x14ac:dyDescent="0.2">
      <c r="A40" s="16" t="s">
        <v>2140</v>
      </c>
      <c r="B40" s="26">
        <v>30</v>
      </c>
      <c r="C40" s="18">
        <v>7.32</v>
      </c>
      <c r="D40" s="18" t="s">
        <v>61</v>
      </c>
      <c r="E40" s="16">
        <v>2011</v>
      </c>
      <c r="F40" s="16">
        <f>((COUNTIF($D$11:$D$11476,D40)))</f>
        <v>7</v>
      </c>
      <c r="G40" s="16" t="s">
        <v>105</v>
      </c>
      <c r="H40" s="14" t="b">
        <f t="shared" si="0"/>
        <v>1</v>
      </c>
    </row>
    <row r="41" spans="1:8" x14ac:dyDescent="0.2">
      <c r="A41" s="16" t="s">
        <v>2140</v>
      </c>
      <c r="B41" s="26">
        <v>31</v>
      </c>
      <c r="C41" s="18">
        <v>7.36</v>
      </c>
      <c r="D41" s="18" t="s">
        <v>2183</v>
      </c>
      <c r="E41" s="16">
        <v>2019</v>
      </c>
      <c r="F41" s="16">
        <f>((COUNTIF($D$11:$D$11476,D41)))</f>
        <v>1</v>
      </c>
      <c r="G41" s="16" t="s">
        <v>105</v>
      </c>
      <c r="H41" s="14" t="b">
        <f>IF(C41=C43,FALSE,TRUE)</f>
        <v>1</v>
      </c>
    </row>
    <row r="42" spans="1:8" x14ac:dyDescent="0.2">
      <c r="A42" s="16" t="s">
        <v>2140</v>
      </c>
      <c r="B42" s="26">
        <v>32</v>
      </c>
      <c r="C42" s="18">
        <v>7.38</v>
      </c>
      <c r="D42" s="18" t="s">
        <v>2184</v>
      </c>
      <c r="E42" s="16">
        <v>2025</v>
      </c>
      <c r="F42" s="16">
        <f>((COUNTIF($D$11:$D$11476,D42)))</f>
        <v>2</v>
      </c>
      <c r="G42" s="16" t="s">
        <v>105</v>
      </c>
      <c r="H42" s="14" t="b">
        <f>IF(C42=C46,FALSE,TRUE)</f>
        <v>1</v>
      </c>
    </row>
    <row r="43" spans="1:8" x14ac:dyDescent="0.2">
      <c r="A43" s="16" t="s">
        <v>2140</v>
      </c>
      <c r="B43" s="26">
        <v>33</v>
      </c>
      <c r="C43" s="18">
        <v>7.4</v>
      </c>
      <c r="D43" s="18" t="s">
        <v>2151</v>
      </c>
      <c r="E43" s="16">
        <v>2006</v>
      </c>
      <c r="F43" s="16">
        <f>((COUNTIF($D$11:$D$11476,D43)))</f>
        <v>1</v>
      </c>
      <c r="G43" s="16" t="s">
        <v>105</v>
      </c>
      <c r="H43" s="14" t="b">
        <f t="shared" si="0"/>
        <v>1</v>
      </c>
    </row>
    <row r="44" spans="1:8" x14ac:dyDescent="0.2">
      <c r="A44" s="16" t="s">
        <v>2140</v>
      </c>
      <c r="B44" s="26">
        <v>34</v>
      </c>
      <c r="C44" s="18">
        <v>7.42</v>
      </c>
      <c r="D44" s="18" t="s">
        <v>86</v>
      </c>
      <c r="E44" s="16">
        <v>2024</v>
      </c>
      <c r="F44" s="16">
        <f>((COUNTIF($D$11:$D$11476,D44)))</f>
        <v>3</v>
      </c>
      <c r="G44" s="16" t="s">
        <v>105</v>
      </c>
      <c r="H44" s="14" t="b">
        <f t="shared" si="0"/>
        <v>0</v>
      </c>
    </row>
    <row r="45" spans="1:8" x14ac:dyDescent="0.2">
      <c r="A45" s="16" t="s">
        <v>2140</v>
      </c>
      <c r="B45" s="26">
        <v>34</v>
      </c>
      <c r="C45" s="18">
        <v>7.42</v>
      </c>
      <c r="D45" s="18" t="s">
        <v>13</v>
      </c>
      <c r="E45" s="16">
        <v>2005</v>
      </c>
      <c r="F45" s="16">
        <f>((COUNTIF($D$11:$D$11476,D45)))</f>
        <v>3</v>
      </c>
      <c r="G45" s="16" t="s">
        <v>105</v>
      </c>
      <c r="H45" s="14" t="b">
        <f>IF(C45=C42,FALSE,TRUE)</f>
        <v>1</v>
      </c>
    </row>
    <row r="46" spans="1:8" x14ac:dyDescent="0.2">
      <c r="A46" s="16" t="s">
        <v>2140</v>
      </c>
      <c r="B46" s="26">
        <v>36</v>
      </c>
      <c r="C46" s="18">
        <v>7.44</v>
      </c>
      <c r="D46" s="18" t="s">
        <v>2165</v>
      </c>
      <c r="E46" s="16">
        <v>2025</v>
      </c>
      <c r="F46" s="16">
        <f>((COUNTIF($D$11:$D$11476,D46)))</f>
        <v>2</v>
      </c>
      <c r="G46" s="16" t="s">
        <v>105</v>
      </c>
      <c r="H46" s="14" t="b">
        <f t="shared" si="0"/>
        <v>1</v>
      </c>
    </row>
    <row r="47" spans="1:8" x14ac:dyDescent="0.2">
      <c r="A47" s="16" t="s">
        <v>2140</v>
      </c>
      <c r="B47" s="26">
        <v>37</v>
      </c>
      <c r="C47" s="18">
        <v>7.49</v>
      </c>
      <c r="D47" s="18" t="s">
        <v>83</v>
      </c>
      <c r="E47" s="16">
        <v>2000</v>
      </c>
      <c r="F47" s="16">
        <f>((COUNTIF($D$11:$D$11476,D47)))</f>
        <v>2</v>
      </c>
      <c r="G47" s="16" t="s">
        <v>105</v>
      </c>
      <c r="H47" s="14" t="e">
        <f>IF(C47=#REF!,FALSE,TRUE)</f>
        <v>#REF!</v>
      </c>
    </row>
    <row r="48" spans="1:8" x14ac:dyDescent="0.2">
      <c r="A48" s="16" t="s">
        <v>2140</v>
      </c>
      <c r="B48" s="26">
        <v>38</v>
      </c>
      <c r="C48" s="18">
        <v>7.5</v>
      </c>
      <c r="D48" s="18" t="s">
        <v>41</v>
      </c>
      <c r="E48" s="16">
        <v>2007</v>
      </c>
      <c r="F48" s="16">
        <f>((COUNTIF($D$11:$D$11476,D48)))</f>
        <v>10</v>
      </c>
      <c r="G48" s="16" t="s">
        <v>105</v>
      </c>
      <c r="H48" s="14" t="b">
        <f t="shared" si="0"/>
        <v>0</v>
      </c>
    </row>
    <row r="49" spans="1:8" x14ac:dyDescent="0.2">
      <c r="A49" s="16" t="s">
        <v>2140</v>
      </c>
      <c r="B49" s="26">
        <v>38</v>
      </c>
      <c r="C49" s="18">
        <v>7.5</v>
      </c>
      <c r="D49" s="18" t="s">
        <v>2164</v>
      </c>
      <c r="E49" s="16">
        <v>2025</v>
      </c>
      <c r="F49" s="16">
        <f>((COUNTIF($D$11:$D$11476,D49)))</f>
        <v>1</v>
      </c>
      <c r="G49" s="16" t="s">
        <v>105</v>
      </c>
      <c r="H49" s="14" t="b">
        <f t="shared" si="0"/>
        <v>1</v>
      </c>
    </row>
    <row r="50" spans="1:8" x14ac:dyDescent="0.2">
      <c r="A50" s="16" t="s">
        <v>2140</v>
      </c>
      <c r="B50" s="26">
        <v>40</v>
      </c>
      <c r="C50" s="18">
        <v>7.51</v>
      </c>
      <c r="D50" s="18" t="s">
        <v>2152</v>
      </c>
      <c r="E50" s="16">
        <v>2008</v>
      </c>
      <c r="F50" s="16">
        <f>((COUNTIF($D$11:$D$11476,D50)))</f>
        <v>1</v>
      </c>
      <c r="G50" s="16" t="s">
        <v>105</v>
      </c>
      <c r="H50" s="14" t="b">
        <f t="shared" si="0"/>
        <v>0</v>
      </c>
    </row>
    <row r="51" spans="1:8" x14ac:dyDescent="0.2">
      <c r="A51" s="16" t="s">
        <v>2140</v>
      </c>
      <c r="B51" s="26">
        <v>40</v>
      </c>
      <c r="C51" s="18">
        <v>7.51</v>
      </c>
      <c r="D51" s="18" t="s">
        <v>74</v>
      </c>
      <c r="E51" s="16">
        <v>2009</v>
      </c>
      <c r="F51" s="16">
        <f>((COUNTIF($D$11:$D$11476,D51)))</f>
        <v>4</v>
      </c>
      <c r="G51" s="16" t="s">
        <v>105</v>
      </c>
      <c r="H51" s="14" t="b">
        <f t="shared" si="0"/>
        <v>1</v>
      </c>
    </row>
    <row r="52" spans="1:8" x14ac:dyDescent="0.2">
      <c r="A52" s="16" t="s">
        <v>2140</v>
      </c>
      <c r="B52" s="26">
        <v>42</v>
      </c>
      <c r="C52" s="18">
        <v>7.53</v>
      </c>
      <c r="D52" s="18" t="s">
        <v>2170</v>
      </c>
      <c r="E52" s="16">
        <v>2025</v>
      </c>
      <c r="F52" s="16">
        <f>((COUNTIF($D$11:$D$11476,D52)))</f>
        <v>1</v>
      </c>
      <c r="G52" s="16" t="s">
        <v>105</v>
      </c>
      <c r="H52" s="14" t="e">
        <f>IF(C52=#REF!,FALSE,TRUE)</f>
        <v>#REF!</v>
      </c>
    </row>
    <row r="53" spans="1:8" x14ac:dyDescent="0.2">
      <c r="A53" s="16" t="s">
        <v>2140</v>
      </c>
      <c r="B53" s="26">
        <v>43</v>
      </c>
      <c r="C53" s="18">
        <v>7.69</v>
      </c>
      <c r="D53" s="18" t="s">
        <v>2185</v>
      </c>
      <c r="E53" s="16">
        <v>2024</v>
      </c>
      <c r="F53" s="16">
        <f>((COUNTIF($D$11:$D$11476,D53)))</f>
        <v>1</v>
      </c>
      <c r="G53" s="16" t="s">
        <v>105</v>
      </c>
      <c r="H53" s="14" t="b">
        <f t="shared" si="0"/>
        <v>1</v>
      </c>
    </row>
    <row r="54" spans="1:8" x14ac:dyDescent="0.2">
      <c r="A54" s="16" t="s">
        <v>2140</v>
      </c>
      <c r="B54" s="26">
        <v>44</v>
      </c>
      <c r="C54" s="18">
        <v>7.78</v>
      </c>
      <c r="D54" s="18" t="s">
        <v>44</v>
      </c>
      <c r="E54" s="16">
        <v>1999</v>
      </c>
      <c r="F54" s="16">
        <f>((COUNTIF($D$11:$D$11476,D54)))</f>
        <v>8</v>
      </c>
      <c r="G54" s="16" t="s">
        <v>105</v>
      </c>
      <c r="H54" s="14" t="b">
        <f t="shared" si="0"/>
        <v>1</v>
      </c>
    </row>
    <row r="55" spans="1:8" x14ac:dyDescent="0.2">
      <c r="A55" s="16" t="s">
        <v>2140</v>
      </c>
      <c r="B55" s="26">
        <v>45</v>
      </c>
      <c r="C55" s="18">
        <v>7.85</v>
      </c>
      <c r="D55" s="18" t="s">
        <v>2149</v>
      </c>
      <c r="E55" s="16">
        <v>2005</v>
      </c>
      <c r="F55" s="16">
        <f>((COUNTIF($D$11:$D$11476,D55)))</f>
        <v>1</v>
      </c>
      <c r="G55" s="16" t="s">
        <v>105</v>
      </c>
      <c r="H55" s="14" t="b">
        <f t="shared" si="0"/>
        <v>1</v>
      </c>
    </row>
    <row r="56" spans="1:8" x14ac:dyDescent="0.2">
      <c r="A56" s="16" t="s">
        <v>2140</v>
      </c>
      <c r="B56" s="26">
        <v>46</v>
      </c>
      <c r="C56" s="18">
        <v>7.88</v>
      </c>
      <c r="D56" s="18" t="s">
        <v>2147</v>
      </c>
      <c r="E56" s="16">
        <v>2000</v>
      </c>
      <c r="F56" s="16">
        <f>((COUNTIF($D$11:$D$11476,D56)))</f>
        <v>1</v>
      </c>
      <c r="G56" s="16" t="s">
        <v>105</v>
      </c>
      <c r="H56" s="14" t="b">
        <f t="shared" si="0"/>
        <v>1</v>
      </c>
    </row>
    <row r="57" spans="1:8" x14ac:dyDescent="0.2">
      <c r="A57" s="16" t="s">
        <v>2140</v>
      </c>
      <c r="B57" s="26">
        <v>47</v>
      </c>
      <c r="C57" s="18">
        <v>7.9</v>
      </c>
      <c r="D57" s="18" t="s">
        <v>2186</v>
      </c>
      <c r="E57" s="16">
        <v>2024</v>
      </c>
      <c r="F57" s="16">
        <f>((COUNTIF($D$11:$D$11476,D57)))</f>
        <v>1</v>
      </c>
      <c r="G57" s="16" t="s">
        <v>105</v>
      </c>
      <c r="H57" s="14" t="b">
        <f t="shared" si="0"/>
        <v>1</v>
      </c>
    </row>
    <row r="58" spans="1:8" x14ac:dyDescent="0.2">
      <c r="A58" s="16" t="s">
        <v>2140</v>
      </c>
      <c r="B58" s="26">
        <v>48</v>
      </c>
      <c r="C58" s="18">
        <v>7.92</v>
      </c>
      <c r="D58" s="18" t="s">
        <v>2187</v>
      </c>
      <c r="E58" s="16">
        <v>2022</v>
      </c>
      <c r="F58" s="16">
        <f>((COUNTIF($D$11:$D$11476,D58)))</f>
        <v>1</v>
      </c>
      <c r="G58" s="16" t="s">
        <v>105</v>
      </c>
      <c r="H58" s="14" t="b">
        <f t="shared" si="0"/>
        <v>1</v>
      </c>
    </row>
    <row r="59" spans="1:8" x14ac:dyDescent="0.2">
      <c r="A59" s="27"/>
      <c r="B59" s="28"/>
      <c r="C59" s="29"/>
      <c r="D59" s="29"/>
      <c r="E59" s="27"/>
      <c r="F59" s="27"/>
      <c r="G59" s="27"/>
      <c r="H59" s="14"/>
    </row>
    <row r="60" spans="1:8" x14ac:dyDescent="0.2">
      <c r="A60" s="42"/>
      <c r="B60" s="44" t="s">
        <v>7</v>
      </c>
      <c r="C60" s="44"/>
      <c r="D60" s="44"/>
      <c r="E60" s="44"/>
      <c r="F60" s="44"/>
      <c r="G60" s="43"/>
      <c r="H60" s="14" t="b">
        <f t="shared" si="0"/>
        <v>1</v>
      </c>
    </row>
    <row r="61" spans="1:8" x14ac:dyDescent="0.2">
      <c r="A61" s="16" t="s">
        <v>7</v>
      </c>
      <c r="B61" s="17">
        <v>1</v>
      </c>
      <c r="C61" s="18">
        <v>10.28</v>
      </c>
      <c r="D61" s="18" t="s">
        <v>10</v>
      </c>
      <c r="E61" s="16">
        <v>2024</v>
      </c>
      <c r="F61" s="16">
        <f>((COUNTIF($D$11:$D$11476,D61)))</f>
        <v>4</v>
      </c>
      <c r="G61" s="16"/>
      <c r="H61" s="14" t="b">
        <f t="shared" si="0"/>
        <v>1</v>
      </c>
    </row>
    <row r="62" spans="1:8" x14ac:dyDescent="0.2">
      <c r="A62" s="16" t="s">
        <v>7</v>
      </c>
      <c r="B62" s="17">
        <v>2</v>
      </c>
      <c r="C62" s="18">
        <v>10.35</v>
      </c>
      <c r="D62" s="18" t="s">
        <v>8</v>
      </c>
      <c r="E62" s="16">
        <v>2018</v>
      </c>
      <c r="F62" s="16">
        <f>((COUNTIF($D$11:$D$11476,D62)))</f>
        <v>2</v>
      </c>
      <c r="G62" s="16"/>
      <c r="H62" s="14" t="b">
        <f t="shared" si="0"/>
        <v>1</v>
      </c>
    </row>
    <row r="63" spans="1:8" x14ac:dyDescent="0.2">
      <c r="A63" s="16" t="s">
        <v>7</v>
      </c>
      <c r="B63" s="17">
        <v>3</v>
      </c>
      <c r="C63" s="18">
        <v>10.46</v>
      </c>
      <c r="D63" s="18" t="s">
        <v>9</v>
      </c>
      <c r="E63" s="16">
        <v>2022</v>
      </c>
      <c r="F63" s="16">
        <f>((COUNTIF($D$11:$D$11476,D63)))</f>
        <v>6</v>
      </c>
      <c r="G63" s="16"/>
      <c r="H63" s="14" t="b">
        <f t="shared" si="0"/>
        <v>1</v>
      </c>
    </row>
    <row r="64" spans="1:8" x14ac:dyDescent="0.2">
      <c r="A64" s="16" t="s">
        <v>7</v>
      </c>
      <c r="B64" s="17">
        <v>4</v>
      </c>
      <c r="C64" s="18">
        <v>10.64</v>
      </c>
      <c r="D64" s="17" t="s">
        <v>11</v>
      </c>
      <c r="E64" s="16">
        <v>2022</v>
      </c>
      <c r="F64" s="16">
        <f>((COUNTIF($D$11:$D$11476,D64)))</f>
        <v>3</v>
      </c>
      <c r="G64" s="16"/>
      <c r="H64" s="14" t="b">
        <f t="shared" si="0"/>
        <v>1</v>
      </c>
    </row>
    <row r="65" spans="1:8" x14ac:dyDescent="0.2">
      <c r="A65" s="16" t="s">
        <v>7</v>
      </c>
      <c r="B65" s="17">
        <v>5</v>
      </c>
      <c r="C65" s="18">
        <v>10.72</v>
      </c>
      <c r="D65" s="18" t="s">
        <v>12</v>
      </c>
      <c r="E65" s="16">
        <v>2014</v>
      </c>
      <c r="F65" s="16">
        <f>((COUNTIF($D$11:$D$11476,D65)))</f>
        <v>3</v>
      </c>
      <c r="G65" s="16"/>
      <c r="H65" s="14" t="b">
        <f t="shared" si="0"/>
        <v>1</v>
      </c>
    </row>
    <row r="66" spans="1:8" x14ac:dyDescent="0.2">
      <c r="A66" s="16" t="s">
        <v>7</v>
      </c>
      <c r="B66" s="17">
        <v>6</v>
      </c>
      <c r="C66" s="18">
        <v>10.74</v>
      </c>
      <c r="D66" s="17" t="s">
        <v>16</v>
      </c>
      <c r="E66" s="16">
        <v>2024</v>
      </c>
      <c r="F66" s="16">
        <f>((COUNTIF($D$11:$D$11476,D66)))</f>
        <v>3</v>
      </c>
      <c r="G66" s="16"/>
      <c r="H66" s="14" t="b">
        <f t="shared" si="0"/>
        <v>1</v>
      </c>
    </row>
    <row r="67" spans="1:8" x14ac:dyDescent="0.2">
      <c r="A67" s="16" t="s">
        <v>7</v>
      </c>
      <c r="B67" s="17">
        <v>7</v>
      </c>
      <c r="C67" s="18">
        <v>10.79</v>
      </c>
      <c r="D67" s="18" t="s">
        <v>13</v>
      </c>
      <c r="E67" s="16">
        <v>2007</v>
      </c>
      <c r="F67" s="16">
        <f>((COUNTIF($D$11:$D$11476,D67)))</f>
        <v>3</v>
      </c>
      <c r="G67" s="16"/>
      <c r="H67" s="14" t="b">
        <f t="shared" si="0"/>
        <v>1</v>
      </c>
    </row>
    <row r="68" spans="1:8" x14ac:dyDescent="0.2">
      <c r="A68" s="16" t="s">
        <v>7</v>
      </c>
      <c r="B68" s="17">
        <v>8</v>
      </c>
      <c r="C68" s="18">
        <v>10.8</v>
      </c>
      <c r="D68" s="18" t="s">
        <v>14</v>
      </c>
      <c r="E68" s="16">
        <v>2003</v>
      </c>
      <c r="F68" s="16">
        <f>((COUNTIF($D$11:$D$11476,D68)))</f>
        <v>4</v>
      </c>
      <c r="G68" s="16"/>
      <c r="H68" s="14" t="b">
        <f t="shared" si="0"/>
        <v>1</v>
      </c>
    </row>
    <row r="69" spans="1:8" x14ac:dyDescent="0.2">
      <c r="A69" s="16" t="s">
        <v>7</v>
      </c>
      <c r="B69" s="17">
        <v>9</v>
      </c>
      <c r="C69" s="18">
        <v>10.81</v>
      </c>
      <c r="D69" s="17" t="s">
        <v>15</v>
      </c>
      <c r="E69" s="16">
        <v>2013</v>
      </c>
      <c r="F69" s="16">
        <f>((COUNTIF($D$11:$D$11476,D69)))</f>
        <v>4</v>
      </c>
      <c r="G69" s="16"/>
      <c r="H69" s="14" t="b">
        <f t="shared" si="0"/>
        <v>1</v>
      </c>
    </row>
    <row r="70" spans="1:8" x14ac:dyDescent="0.2">
      <c r="A70" s="16" t="s">
        <v>7</v>
      </c>
      <c r="B70" s="17">
        <v>10</v>
      </c>
      <c r="C70" s="18">
        <v>10.88</v>
      </c>
      <c r="D70" s="17" t="s">
        <v>17</v>
      </c>
      <c r="E70" s="16">
        <v>1983</v>
      </c>
      <c r="F70" s="16">
        <f>((COUNTIF($D$11:$D$11476,D70)))</f>
        <v>3</v>
      </c>
      <c r="G70" s="16"/>
      <c r="H70" s="14" t="b">
        <f t="shared" si="0"/>
        <v>0</v>
      </c>
    </row>
    <row r="71" spans="1:8" x14ac:dyDescent="0.2">
      <c r="A71" s="16" t="s">
        <v>7</v>
      </c>
      <c r="B71" s="17">
        <v>10</v>
      </c>
      <c r="C71" s="18">
        <v>10.88</v>
      </c>
      <c r="D71" s="17" t="s">
        <v>18</v>
      </c>
      <c r="E71" s="16">
        <v>2017</v>
      </c>
      <c r="F71" s="16">
        <f>((COUNTIF($D$11:$D$11476,D71)))</f>
        <v>4</v>
      </c>
      <c r="G71" s="16"/>
      <c r="H71" s="14" t="b">
        <f t="shared" si="0"/>
        <v>1</v>
      </c>
    </row>
    <row r="72" spans="1:8" x14ac:dyDescent="0.2">
      <c r="A72" s="16" t="s">
        <v>7</v>
      </c>
      <c r="B72" s="17">
        <v>12</v>
      </c>
      <c r="C72" s="18">
        <v>10.89</v>
      </c>
      <c r="D72" s="18" t="s">
        <v>19</v>
      </c>
      <c r="E72" s="16">
        <v>2011</v>
      </c>
      <c r="F72" s="16">
        <f>((COUNTIF($D$11:$D$11476,D72)))</f>
        <v>3</v>
      </c>
      <c r="G72" s="16"/>
      <c r="H72" s="14" t="b">
        <f t="shared" si="0"/>
        <v>0</v>
      </c>
    </row>
    <row r="73" spans="1:8" x14ac:dyDescent="0.2">
      <c r="A73" s="16" t="s">
        <v>7</v>
      </c>
      <c r="B73" s="17">
        <v>12</v>
      </c>
      <c r="C73" s="18">
        <v>10.89</v>
      </c>
      <c r="D73" s="18" t="s">
        <v>2033</v>
      </c>
      <c r="E73" s="16">
        <v>2024</v>
      </c>
      <c r="F73" s="16">
        <f>((COUNTIF($D$11:$D$11476,D73)))</f>
        <v>3</v>
      </c>
      <c r="G73" s="16"/>
      <c r="H73" s="14" t="b">
        <f t="shared" ref="H73:H136" si="1">IF(C73=C74,FALSE,TRUE)</f>
        <v>1</v>
      </c>
    </row>
    <row r="74" spans="1:8" x14ac:dyDescent="0.2">
      <c r="A74" s="16" t="s">
        <v>7</v>
      </c>
      <c r="B74" s="17">
        <v>14</v>
      </c>
      <c r="C74" s="18">
        <v>10.91</v>
      </c>
      <c r="D74" s="17" t="s">
        <v>20</v>
      </c>
      <c r="E74" s="16">
        <v>2017</v>
      </c>
      <c r="F74" s="16">
        <f>((COUNTIF($D$11:$D$11476,D74)))</f>
        <v>3</v>
      </c>
      <c r="G74" s="16"/>
      <c r="H74" s="14" t="b">
        <f t="shared" si="1"/>
        <v>1</v>
      </c>
    </row>
    <row r="75" spans="1:8" x14ac:dyDescent="0.2">
      <c r="A75" s="16" t="s">
        <v>7</v>
      </c>
      <c r="B75" s="17">
        <v>15</v>
      </c>
      <c r="C75" s="18">
        <v>10.96</v>
      </c>
      <c r="D75" s="18" t="s">
        <v>21</v>
      </c>
      <c r="E75" s="16">
        <v>2010</v>
      </c>
      <c r="F75" s="16">
        <f>((COUNTIF($D$11:$D$11476,D75)))</f>
        <v>4</v>
      </c>
      <c r="G75" s="16"/>
      <c r="H75" s="14" t="b">
        <f t="shared" si="1"/>
        <v>1</v>
      </c>
    </row>
    <row r="76" spans="1:8" x14ac:dyDescent="0.2">
      <c r="A76" s="16" t="s">
        <v>7</v>
      </c>
      <c r="B76" s="17">
        <v>16</v>
      </c>
      <c r="C76" s="18">
        <v>11</v>
      </c>
      <c r="D76" s="18" t="s">
        <v>22</v>
      </c>
      <c r="E76" s="16">
        <v>2021</v>
      </c>
      <c r="F76" s="16">
        <f>((COUNTIF($D$11:$D$11476,D76)))</f>
        <v>3</v>
      </c>
      <c r="G76" s="16"/>
      <c r="H76" s="14" t="b">
        <f t="shared" si="1"/>
        <v>0</v>
      </c>
    </row>
    <row r="77" spans="1:8" x14ac:dyDescent="0.2">
      <c r="A77" s="16" t="s">
        <v>7</v>
      </c>
      <c r="B77" s="17">
        <v>16</v>
      </c>
      <c r="C77" s="18">
        <v>11</v>
      </c>
      <c r="D77" s="17" t="s">
        <v>23</v>
      </c>
      <c r="E77" s="16">
        <v>1985</v>
      </c>
      <c r="F77" s="16">
        <f>((COUNTIF($D$11:$D$11476,D77)))</f>
        <v>2</v>
      </c>
      <c r="G77" s="16"/>
      <c r="H77" s="14" t="b">
        <f t="shared" si="1"/>
        <v>1</v>
      </c>
    </row>
    <row r="78" spans="1:8" x14ac:dyDescent="0.2">
      <c r="A78" s="16" t="s">
        <v>7</v>
      </c>
      <c r="B78" s="17">
        <v>18</v>
      </c>
      <c r="C78" s="18">
        <v>11.03</v>
      </c>
      <c r="D78" s="17" t="s">
        <v>24</v>
      </c>
      <c r="E78" s="16">
        <v>2018</v>
      </c>
      <c r="F78" s="16">
        <f>((COUNTIF($D$11:$D$11476,D78)))</f>
        <v>4</v>
      </c>
      <c r="G78" s="16"/>
      <c r="H78" s="14" t="b">
        <f t="shared" si="1"/>
        <v>1</v>
      </c>
    </row>
    <row r="79" spans="1:8" x14ac:dyDescent="0.2">
      <c r="A79" s="16" t="s">
        <v>7</v>
      </c>
      <c r="B79" s="17">
        <v>19</v>
      </c>
      <c r="C79" s="18">
        <v>11.07</v>
      </c>
      <c r="D79" s="17" t="s">
        <v>25</v>
      </c>
      <c r="E79" s="16">
        <v>1986</v>
      </c>
      <c r="F79" s="16">
        <f>((COUNTIF($D$11:$D$11476,D79)))</f>
        <v>4</v>
      </c>
      <c r="G79" s="16"/>
      <c r="H79" s="14" t="b">
        <f t="shared" si="1"/>
        <v>1</v>
      </c>
    </row>
    <row r="80" spans="1:8" x14ac:dyDescent="0.2">
      <c r="A80" s="16" t="s">
        <v>7</v>
      </c>
      <c r="B80" s="17">
        <v>20</v>
      </c>
      <c r="C80" s="18">
        <v>11.09</v>
      </c>
      <c r="D80" s="18" t="s">
        <v>26</v>
      </c>
      <c r="E80" s="16">
        <v>2022</v>
      </c>
      <c r="F80" s="16">
        <f>((COUNTIF($D$11:$D$11476,D80)))</f>
        <v>3</v>
      </c>
      <c r="G80" s="16"/>
      <c r="H80" s="14" t="b">
        <f t="shared" si="1"/>
        <v>1</v>
      </c>
    </row>
    <row r="81" spans="1:8" x14ac:dyDescent="0.2">
      <c r="A81" s="16" t="s">
        <v>7</v>
      </c>
      <c r="B81" s="17">
        <v>21</v>
      </c>
      <c r="C81" s="18">
        <v>11.1</v>
      </c>
      <c r="D81" s="18" t="s">
        <v>27</v>
      </c>
      <c r="E81" s="16">
        <v>2014</v>
      </c>
      <c r="F81" s="16">
        <f>((COUNTIF($D$11:$D$11476,D81)))</f>
        <v>4</v>
      </c>
      <c r="G81" s="16"/>
      <c r="H81" s="14" t="b">
        <f t="shared" si="1"/>
        <v>1</v>
      </c>
    </row>
    <row r="82" spans="1:8" x14ac:dyDescent="0.2">
      <c r="A82" s="16" t="s">
        <v>7</v>
      </c>
      <c r="B82" s="17">
        <v>22</v>
      </c>
      <c r="C82" s="18">
        <v>11.12</v>
      </c>
      <c r="D82" s="18" t="s">
        <v>28</v>
      </c>
      <c r="E82" s="16">
        <v>1948</v>
      </c>
      <c r="F82" s="16">
        <f>((COUNTIF($D$11:$D$11476,D82)))</f>
        <v>4</v>
      </c>
      <c r="G82" s="16"/>
      <c r="H82" s="14" t="b">
        <f t="shared" si="1"/>
        <v>0</v>
      </c>
    </row>
    <row r="83" spans="1:8" x14ac:dyDescent="0.2">
      <c r="A83" s="16" t="s">
        <v>7</v>
      </c>
      <c r="B83" s="17">
        <v>22</v>
      </c>
      <c r="C83" s="18">
        <v>11.12</v>
      </c>
      <c r="D83" s="18" t="s">
        <v>29</v>
      </c>
      <c r="E83" s="16">
        <v>1985</v>
      </c>
      <c r="F83" s="16">
        <f>((COUNTIF($D$11:$D$11476,D83)))</f>
        <v>2</v>
      </c>
      <c r="G83" s="16"/>
      <c r="H83" s="14" t="b">
        <f t="shared" si="1"/>
        <v>1</v>
      </c>
    </row>
    <row r="84" spans="1:8" x14ac:dyDescent="0.2">
      <c r="A84" s="16" t="s">
        <v>7</v>
      </c>
      <c r="B84" s="17">
        <v>24</v>
      </c>
      <c r="C84" s="18">
        <v>11.17</v>
      </c>
      <c r="D84" s="17" t="s">
        <v>30</v>
      </c>
      <c r="E84" s="16">
        <v>1950</v>
      </c>
      <c r="F84" s="16">
        <f>((COUNTIF($D$11:$D$11476,D84)))</f>
        <v>2</v>
      </c>
      <c r="G84" s="16" t="s">
        <v>31</v>
      </c>
      <c r="H84" s="14" t="b">
        <f t="shared" si="1"/>
        <v>0</v>
      </c>
    </row>
    <row r="85" spans="1:8" x14ac:dyDescent="0.2">
      <c r="A85" s="16" t="s">
        <v>7</v>
      </c>
      <c r="B85" s="17">
        <v>24</v>
      </c>
      <c r="C85" s="18">
        <v>11.17</v>
      </c>
      <c r="D85" s="17" t="s">
        <v>32</v>
      </c>
      <c r="E85" s="16">
        <v>1958</v>
      </c>
      <c r="F85" s="16">
        <f>((COUNTIF($D$11:$D$11476,D85)))</f>
        <v>3</v>
      </c>
      <c r="G85" s="16" t="s">
        <v>31</v>
      </c>
      <c r="H85" s="14" t="b">
        <f t="shared" si="1"/>
        <v>1</v>
      </c>
    </row>
    <row r="86" spans="1:8" x14ac:dyDescent="0.2">
      <c r="A86" s="16" t="s">
        <v>7</v>
      </c>
      <c r="B86" s="17">
        <v>26</v>
      </c>
      <c r="C86" s="18">
        <v>11.2</v>
      </c>
      <c r="D86" s="18" t="s">
        <v>33</v>
      </c>
      <c r="E86" s="16">
        <v>1990</v>
      </c>
      <c r="F86" s="16">
        <f>((COUNTIF($D$11:$D$11476,D86)))</f>
        <v>3</v>
      </c>
      <c r="G86" s="16"/>
      <c r="H86" s="14" t="b">
        <f t="shared" si="1"/>
        <v>0</v>
      </c>
    </row>
    <row r="87" spans="1:8" x14ac:dyDescent="0.2">
      <c r="A87" s="16" t="s">
        <v>7</v>
      </c>
      <c r="B87" s="17">
        <v>26</v>
      </c>
      <c r="C87" s="18">
        <v>11.2</v>
      </c>
      <c r="D87" s="18" t="s">
        <v>133</v>
      </c>
      <c r="E87" s="16">
        <v>2024</v>
      </c>
      <c r="F87" s="16">
        <f>((COUNTIF($D$11:$D$11476,D87)))</f>
        <v>5</v>
      </c>
      <c r="G87" s="16"/>
      <c r="H87" s="14" t="b">
        <f t="shared" si="1"/>
        <v>1</v>
      </c>
    </row>
    <row r="88" spans="1:8" x14ac:dyDescent="0.2">
      <c r="A88" s="16" t="s">
        <v>7</v>
      </c>
      <c r="B88" s="17">
        <v>28</v>
      </c>
      <c r="C88" s="18">
        <v>11.22</v>
      </c>
      <c r="D88" s="18" t="s">
        <v>34</v>
      </c>
      <c r="E88" s="16">
        <v>2013</v>
      </c>
      <c r="F88" s="16">
        <f>((COUNTIF($D$11:$D$11476,D88)))</f>
        <v>3</v>
      </c>
      <c r="G88" s="16"/>
      <c r="H88" s="14" t="b">
        <f t="shared" si="1"/>
        <v>1</v>
      </c>
    </row>
    <row r="89" spans="1:8" x14ac:dyDescent="0.2">
      <c r="A89" s="16" t="s">
        <v>7</v>
      </c>
      <c r="B89" s="17">
        <v>29</v>
      </c>
      <c r="C89" s="18">
        <v>11.27</v>
      </c>
      <c r="D89" s="18" t="s">
        <v>35</v>
      </c>
      <c r="E89" s="16">
        <v>2017</v>
      </c>
      <c r="F89" s="16">
        <f>((COUNTIF($D$11:$D$11476,D89)))</f>
        <v>5</v>
      </c>
      <c r="G89" s="16"/>
      <c r="H89" s="14" t="b">
        <f t="shared" si="1"/>
        <v>0</v>
      </c>
    </row>
    <row r="90" spans="1:8" x14ac:dyDescent="0.2">
      <c r="A90" s="16" t="s">
        <v>7</v>
      </c>
      <c r="B90" s="17">
        <v>29</v>
      </c>
      <c r="C90" s="18">
        <v>11.27</v>
      </c>
      <c r="D90" s="17" t="s">
        <v>36</v>
      </c>
      <c r="E90" s="16">
        <v>2011</v>
      </c>
      <c r="F90" s="16">
        <f>((COUNTIF($D$11:$D$11476,D90)))</f>
        <v>5</v>
      </c>
      <c r="G90" s="16"/>
      <c r="H90" s="14" t="b">
        <f t="shared" si="1"/>
        <v>1</v>
      </c>
    </row>
    <row r="91" spans="1:8" x14ac:dyDescent="0.2">
      <c r="A91" s="16" t="s">
        <v>7</v>
      </c>
      <c r="B91" s="17">
        <v>31</v>
      </c>
      <c r="C91" s="18">
        <v>11.28</v>
      </c>
      <c r="D91" s="17" t="s">
        <v>37</v>
      </c>
      <c r="E91" s="16"/>
      <c r="F91" s="16">
        <f>((COUNTIF($D$11:$D$11476,D91)))</f>
        <v>1</v>
      </c>
      <c r="G91" s="16" t="s">
        <v>31</v>
      </c>
      <c r="H91" s="14" t="b">
        <f t="shared" si="1"/>
        <v>0</v>
      </c>
    </row>
    <row r="92" spans="1:8" x14ac:dyDescent="0.2">
      <c r="A92" s="16" t="s">
        <v>7</v>
      </c>
      <c r="B92" s="17">
        <v>31</v>
      </c>
      <c r="C92" s="18">
        <v>11.28</v>
      </c>
      <c r="D92" s="17" t="s">
        <v>38</v>
      </c>
      <c r="E92" s="16">
        <v>2017</v>
      </c>
      <c r="F92" s="16">
        <f>((COUNTIF($D$11:$D$11476,D92)))</f>
        <v>12</v>
      </c>
      <c r="G92" s="16"/>
      <c r="H92" s="14" t="b">
        <f t="shared" si="1"/>
        <v>1</v>
      </c>
    </row>
    <row r="93" spans="1:8" x14ac:dyDescent="0.2">
      <c r="A93" s="16" t="s">
        <v>7</v>
      </c>
      <c r="B93" s="17">
        <v>33</v>
      </c>
      <c r="C93" s="18">
        <v>11.29</v>
      </c>
      <c r="D93" s="17" t="s">
        <v>39</v>
      </c>
      <c r="E93" s="16">
        <v>1958</v>
      </c>
      <c r="F93" s="16">
        <f>((COUNTIF($D$11:$D$11476,D93)))</f>
        <v>2</v>
      </c>
      <c r="G93" s="16" t="s">
        <v>31</v>
      </c>
      <c r="H93" s="14" t="b">
        <f t="shared" si="1"/>
        <v>1</v>
      </c>
    </row>
    <row r="94" spans="1:8" x14ac:dyDescent="0.2">
      <c r="A94" s="16" t="s">
        <v>7</v>
      </c>
      <c r="B94" s="17">
        <v>34</v>
      </c>
      <c r="C94" s="18">
        <v>11.3</v>
      </c>
      <c r="D94" s="17" t="s">
        <v>2101</v>
      </c>
      <c r="E94" s="16">
        <v>2024</v>
      </c>
      <c r="F94" s="16">
        <f>((COUNTIF($D$11:$D$11476,D94)))</f>
        <v>3</v>
      </c>
      <c r="G94" s="16"/>
      <c r="H94" s="14" t="b">
        <f t="shared" si="1"/>
        <v>1</v>
      </c>
    </row>
    <row r="95" spans="1:8" x14ac:dyDescent="0.2">
      <c r="A95" s="16" t="s">
        <v>7</v>
      </c>
      <c r="B95" s="17">
        <v>35</v>
      </c>
      <c r="C95" s="18">
        <v>11.33</v>
      </c>
      <c r="D95" s="17" t="s">
        <v>40</v>
      </c>
      <c r="E95" s="16">
        <v>2023</v>
      </c>
      <c r="F95" s="16">
        <f>((COUNTIF($D$11:$D$11476,D95)))</f>
        <v>3</v>
      </c>
      <c r="G95" s="16"/>
      <c r="H95" s="14" t="b">
        <f t="shared" si="1"/>
        <v>1</v>
      </c>
    </row>
    <row r="96" spans="1:8" x14ac:dyDescent="0.2">
      <c r="A96" s="16" t="s">
        <v>7</v>
      </c>
      <c r="B96" s="17">
        <v>36</v>
      </c>
      <c r="C96" s="18">
        <v>11.35</v>
      </c>
      <c r="D96" s="18" t="s">
        <v>41</v>
      </c>
      <c r="E96" s="16" t="s">
        <v>42</v>
      </c>
      <c r="F96" s="16">
        <f>((COUNTIF($D$11:$D$11476,D96)))</f>
        <v>10</v>
      </c>
      <c r="G96" s="16"/>
      <c r="H96" s="14" t="b">
        <f t="shared" si="1"/>
        <v>1</v>
      </c>
    </row>
    <row r="97" spans="1:8" x14ac:dyDescent="0.2">
      <c r="A97" s="16" t="s">
        <v>7</v>
      </c>
      <c r="B97" s="17">
        <v>37</v>
      </c>
      <c r="C97" s="18">
        <v>11.36</v>
      </c>
      <c r="D97" s="17" t="s">
        <v>43</v>
      </c>
      <c r="E97" s="16"/>
      <c r="F97" s="16">
        <f>((COUNTIF($D$11:$D$11476,D97)))</f>
        <v>3</v>
      </c>
      <c r="G97" s="16"/>
      <c r="H97" s="14" t="b">
        <f t="shared" si="1"/>
        <v>1</v>
      </c>
    </row>
    <row r="98" spans="1:8" x14ac:dyDescent="0.2">
      <c r="A98" s="16" t="s">
        <v>7</v>
      </c>
      <c r="B98" s="17">
        <v>38</v>
      </c>
      <c r="C98" s="18">
        <v>11.38</v>
      </c>
      <c r="D98" s="17" t="s">
        <v>44</v>
      </c>
      <c r="E98" s="16" t="s">
        <v>45</v>
      </c>
      <c r="F98" s="16">
        <f>((COUNTIF($D$11:$D$11476,D98)))</f>
        <v>8</v>
      </c>
      <c r="G98" s="16"/>
      <c r="H98" s="14" t="b">
        <f t="shared" si="1"/>
        <v>0</v>
      </c>
    </row>
    <row r="99" spans="1:8" x14ac:dyDescent="0.2">
      <c r="A99" s="16" t="s">
        <v>7</v>
      </c>
      <c r="B99" s="17">
        <v>38</v>
      </c>
      <c r="C99" s="18">
        <v>11.38</v>
      </c>
      <c r="D99" s="17" t="s">
        <v>46</v>
      </c>
      <c r="E99" s="16"/>
      <c r="F99" s="16">
        <f>((COUNTIF($D$11:$D$11476,D99)))</f>
        <v>1</v>
      </c>
      <c r="G99" s="16" t="s">
        <v>31</v>
      </c>
      <c r="H99" s="14" t="b">
        <f t="shared" si="1"/>
        <v>1</v>
      </c>
    </row>
    <row r="100" spans="1:8" x14ac:dyDescent="0.2">
      <c r="A100" s="16" t="s">
        <v>7</v>
      </c>
      <c r="B100" s="17">
        <v>40</v>
      </c>
      <c r="C100" s="18">
        <v>11.39</v>
      </c>
      <c r="D100" s="17" t="s">
        <v>47</v>
      </c>
      <c r="E100" s="16"/>
      <c r="F100" s="16">
        <f>((COUNTIF($D$11:$D$11476,D100)))</f>
        <v>2</v>
      </c>
      <c r="G100" s="16"/>
      <c r="H100" s="14" t="b">
        <f t="shared" si="1"/>
        <v>0</v>
      </c>
    </row>
    <row r="101" spans="1:8" x14ac:dyDescent="0.2">
      <c r="A101" s="16" t="s">
        <v>7</v>
      </c>
      <c r="B101" s="17">
        <v>40</v>
      </c>
      <c r="C101" s="18">
        <v>11.39</v>
      </c>
      <c r="D101" s="18" t="s">
        <v>48</v>
      </c>
      <c r="E101" s="16"/>
      <c r="F101" s="16">
        <f>((COUNTIF($D$11:$D$11476,D101)))</f>
        <v>1</v>
      </c>
      <c r="G101" s="16" t="s">
        <v>31</v>
      </c>
      <c r="H101" s="14" t="b">
        <f t="shared" si="1"/>
        <v>0</v>
      </c>
    </row>
    <row r="102" spans="1:8" x14ac:dyDescent="0.2">
      <c r="A102" s="16" t="s">
        <v>7</v>
      </c>
      <c r="B102" s="17">
        <v>40</v>
      </c>
      <c r="C102" s="18">
        <v>11.39</v>
      </c>
      <c r="D102" s="18" t="s">
        <v>49</v>
      </c>
      <c r="E102" s="16">
        <v>1951</v>
      </c>
      <c r="F102" s="16">
        <f>((COUNTIF($D$11:$D$11476,D102)))</f>
        <v>2</v>
      </c>
      <c r="G102" s="16" t="s">
        <v>31</v>
      </c>
      <c r="H102" s="14" t="b">
        <f t="shared" si="1"/>
        <v>0</v>
      </c>
    </row>
    <row r="103" spans="1:8" x14ac:dyDescent="0.2">
      <c r="A103" s="16" t="s">
        <v>7</v>
      </c>
      <c r="B103" s="17">
        <v>40</v>
      </c>
      <c r="C103" s="18">
        <v>11.39</v>
      </c>
      <c r="D103" s="18" t="s">
        <v>50</v>
      </c>
      <c r="E103" s="16"/>
      <c r="F103" s="16">
        <f>((COUNTIF($D$11:$D$11476,D103)))</f>
        <v>1</v>
      </c>
      <c r="G103" s="16" t="s">
        <v>31</v>
      </c>
      <c r="H103" s="14" t="b">
        <f t="shared" si="1"/>
        <v>1</v>
      </c>
    </row>
    <row r="104" spans="1:8" x14ac:dyDescent="0.2">
      <c r="A104" s="16" t="s">
        <v>7</v>
      </c>
      <c r="B104" s="17">
        <v>44</v>
      </c>
      <c r="C104" s="18">
        <v>11.41</v>
      </c>
      <c r="D104" s="17" t="s">
        <v>51</v>
      </c>
      <c r="E104" s="16"/>
      <c r="F104" s="16">
        <f>((COUNTIF($D$11:$D$11476,D104)))</f>
        <v>1</v>
      </c>
      <c r="G104" s="16"/>
      <c r="H104" s="14" t="b">
        <f t="shared" si="1"/>
        <v>1</v>
      </c>
    </row>
    <row r="105" spans="1:8" x14ac:dyDescent="0.2">
      <c r="A105" s="16" t="s">
        <v>7</v>
      </c>
      <c r="B105" s="17">
        <v>45</v>
      </c>
      <c r="C105" s="18">
        <v>11.42</v>
      </c>
      <c r="D105" s="17" t="s">
        <v>52</v>
      </c>
      <c r="E105" s="16">
        <v>2023</v>
      </c>
      <c r="F105" s="16">
        <f>((COUNTIF($D$11:$D$11476,D105)))</f>
        <v>3</v>
      </c>
      <c r="G105" s="16"/>
      <c r="H105" s="14" t="b">
        <f t="shared" si="1"/>
        <v>1</v>
      </c>
    </row>
    <row r="106" spans="1:8" x14ac:dyDescent="0.2">
      <c r="A106" s="16" t="s">
        <v>7</v>
      </c>
      <c r="B106" s="17">
        <v>46</v>
      </c>
      <c r="C106" s="18">
        <v>11.44</v>
      </c>
      <c r="D106" s="17" t="s">
        <v>53</v>
      </c>
      <c r="E106" s="16"/>
      <c r="F106" s="16">
        <f>((COUNTIF($D$11:$D$11476,D106)))</f>
        <v>3</v>
      </c>
      <c r="G106" s="16" t="s">
        <v>31</v>
      </c>
      <c r="H106" s="14" t="b">
        <f t="shared" si="1"/>
        <v>0</v>
      </c>
    </row>
    <row r="107" spans="1:8" x14ac:dyDescent="0.2">
      <c r="A107" s="16" t="s">
        <v>7</v>
      </c>
      <c r="B107" s="17">
        <v>46</v>
      </c>
      <c r="C107" s="16">
        <v>11.44</v>
      </c>
      <c r="D107" s="16" t="s">
        <v>54</v>
      </c>
      <c r="E107" s="16">
        <v>2018</v>
      </c>
      <c r="F107" s="16">
        <f>((COUNTIF($D$11:$D$11476,D107)))</f>
        <v>2</v>
      </c>
      <c r="G107" s="16"/>
      <c r="H107" s="14" t="b">
        <f t="shared" si="1"/>
        <v>1</v>
      </c>
    </row>
    <row r="108" spans="1:8" x14ac:dyDescent="0.2">
      <c r="A108" s="16" t="s">
        <v>7</v>
      </c>
      <c r="B108" s="17">
        <v>48</v>
      </c>
      <c r="C108" s="18">
        <v>11.49</v>
      </c>
      <c r="D108" s="18" t="s">
        <v>55</v>
      </c>
      <c r="E108" s="16">
        <v>1991</v>
      </c>
      <c r="F108" s="16">
        <f>((COUNTIF($D$11:$D$11476,D108)))</f>
        <v>1</v>
      </c>
      <c r="G108" s="16"/>
      <c r="H108" s="14" t="b">
        <f t="shared" si="1"/>
        <v>1</v>
      </c>
    </row>
    <row r="109" spans="1:8" x14ac:dyDescent="0.2">
      <c r="A109" s="16" t="s">
        <v>7</v>
      </c>
      <c r="B109" s="17">
        <v>49</v>
      </c>
      <c r="C109" s="18">
        <v>11.5</v>
      </c>
      <c r="D109" s="17" t="s">
        <v>56</v>
      </c>
      <c r="E109" s="16"/>
      <c r="F109" s="16">
        <f>((COUNTIF($D$11:$D$11476,D109)))</f>
        <v>1</v>
      </c>
      <c r="G109" s="16" t="s">
        <v>31</v>
      </c>
      <c r="H109" s="14" t="b">
        <f t="shared" si="1"/>
        <v>0</v>
      </c>
    </row>
    <row r="110" spans="1:8" x14ac:dyDescent="0.2">
      <c r="A110" s="16" t="s">
        <v>7</v>
      </c>
      <c r="B110" s="17">
        <v>49</v>
      </c>
      <c r="C110" s="18">
        <v>11.5</v>
      </c>
      <c r="D110" s="17" t="s">
        <v>57</v>
      </c>
      <c r="E110" s="16" t="s">
        <v>58</v>
      </c>
      <c r="F110" s="16">
        <f>((COUNTIF($D$11:$D$11476,D110)))</f>
        <v>3</v>
      </c>
      <c r="G110" s="16" t="s">
        <v>31</v>
      </c>
      <c r="H110" s="14" t="b">
        <f t="shared" si="1"/>
        <v>0</v>
      </c>
    </row>
    <row r="111" spans="1:8" x14ac:dyDescent="0.2">
      <c r="A111" s="16" t="s">
        <v>7</v>
      </c>
      <c r="B111" s="17">
        <v>49</v>
      </c>
      <c r="C111" s="18">
        <v>11.5</v>
      </c>
      <c r="D111" s="18" t="s">
        <v>59</v>
      </c>
      <c r="E111" s="16" t="s">
        <v>58</v>
      </c>
      <c r="F111" s="16">
        <f>((COUNTIF($D$11:$D$11476,D111)))</f>
        <v>4</v>
      </c>
      <c r="G111" s="16" t="s">
        <v>31</v>
      </c>
      <c r="H111" s="14" t="b">
        <f t="shared" si="1"/>
        <v>0</v>
      </c>
    </row>
    <row r="112" spans="1:8" x14ac:dyDescent="0.2">
      <c r="A112" s="16" t="s">
        <v>7</v>
      </c>
      <c r="B112" s="17">
        <v>49</v>
      </c>
      <c r="C112" s="18">
        <v>11.5</v>
      </c>
      <c r="D112" s="18" t="s">
        <v>60</v>
      </c>
      <c r="E112" s="16"/>
      <c r="F112" s="16">
        <f>((COUNTIF($D$11:$D$11476,D112)))</f>
        <v>1</v>
      </c>
      <c r="G112" s="16" t="s">
        <v>31</v>
      </c>
      <c r="H112" s="14" t="b">
        <f t="shared" si="1"/>
        <v>1</v>
      </c>
    </row>
    <row r="113" spans="1:8" x14ac:dyDescent="0.2">
      <c r="A113" s="16" t="s">
        <v>7</v>
      </c>
      <c r="B113" s="17">
        <v>53</v>
      </c>
      <c r="C113" s="18">
        <v>11.52</v>
      </c>
      <c r="D113" s="17" t="s">
        <v>61</v>
      </c>
      <c r="E113" s="16">
        <v>2006</v>
      </c>
      <c r="F113" s="16">
        <f>((COUNTIF($D$11:$D$11476,D113)))</f>
        <v>7</v>
      </c>
      <c r="G113" s="16"/>
      <c r="H113" s="14" t="b">
        <f t="shared" si="1"/>
        <v>1</v>
      </c>
    </row>
    <row r="114" spans="1:8" x14ac:dyDescent="0.2">
      <c r="A114" s="16" t="s">
        <v>7</v>
      </c>
      <c r="B114" s="17">
        <v>54</v>
      </c>
      <c r="C114" s="18">
        <v>11.54</v>
      </c>
      <c r="D114" s="18" t="s">
        <v>62</v>
      </c>
      <c r="E114" s="16">
        <v>2011</v>
      </c>
      <c r="F114" s="16">
        <f>((COUNTIF($D$11:$D$11476,D114)))</f>
        <v>3</v>
      </c>
      <c r="G114" s="16"/>
      <c r="H114" s="14" t="b">
        <f t="shared" si="1"/>
        <v>1</v>
      </c>
    </row>
    <row r="115" spans="1:8" x14ac:dyDescent="0.2">
      <c r="A115" s="16" t="s">
        <v>7</v>
      </c>
      <c r="B115" s="17">
        <v>55</v>
      </c>
      <c r="C115" s="18">
        <v>11.61</v>
      </c>
      <c r="D115" s="18" t="s">
        <v>63</v>
      </c>
      <c r="E115" s="16"/>
      <c r="F115" s="16">
        <f>((COUNTIF($D$11:$D$11476,D115)))</f>
        <v>2</v>
      </c>
      <c r="G115" s="16" t="s">
        <v>31</v>
      </c>
      <c r="H115" s="14" t="b">
        <f t="shared" si="1"/>
        <v>0</v>
      </c>
    </row>
    <row r="116" spans="1:8" x14ac:dyDescent="0.2">
      <c r="A116" s="16" t="s">
        <v>7</v>
      </c>
      <c r="B116" s="17">
        <v>55</v>
      </c>
      <c r="C116" s="18">
        <v>11.61</v>
      </c>
      <c r="D116" s="18" t="s">
        <v>64</v>
      </c>
      <c r="E116" s="16" t="s">
        <v>65</v>
      </c>
      <c r="F116" s="16">
        <f>((COUNTIF($D$11:$D$11476,D116)))</f>
        <v>1</v>
      </c>
      <c r="G116" s="16" t="s">
        <v>31</v>
      </c>
      <c r="H116" s="14" t="b">
        <f t="shared" si="1"/>
        <v>0</v>
      </c>
    </row>
    <row r="117" spans="1:8" x14ac:dyDescent="0.2">
      <c r="A117" s="16" t="s">
        <v>7</v>
      </c>
      <c r="B117" s="17">
        <v>55</v>
      </c>
      <c r="C117" s="18">
        <v>11.61</v>
      </c>
      <c r="D117" s="18" t="s">
        <v>66</v>
      </c>
      <c r="E117" s="16"/>
      <c r="F117" s="16">
        <f>((COUNTIF($D$11:$D$11476,D117)))</f>
        <v>1</v>
      </c>
      <c r="G117" s="16" t="s">
        <v>31</v>
      </c>
      <c r="H117" s="14" t="b">
        <f t="shared" si="1"/>
        <v>0</v>
      </c>
    </row>
    <row r="118" spans="1:8" x14ac:dyDescent="0.2">
      <c r="A118" s="16" t="s">
        <v>7</v>
      </c>
      <c r="B118" s="17">
        <v>55</v>
      </c>
      <c r="C118" s="18">
        <v>11.61</v>
      </c>
      <c r="D118" s="18" t="s">
        <v>67</v>
      </c>
      <c r="E118" s="16"/>
      <c r="F118" s="16">
        <f>((COUNTIF($D$11:$D$11476,D118)))</f>
        <v>2</v>
      </c>
      <c r="G118" s="16" t="s">
        <v>31</v>
      </c>
      <c r="H118" s="14" t="b">
        <f t="shared" si="1"/>
        <v>1</v>
      </c>
    </row>
    <row r="119" spans="1:8" x14ac:dyDescent="0.2">
      <c r="A119" s="16" t="s">
        <v>7</v>
      </c>
      <c r="B119" s="17">
        <v>59</v>
      </c>
      <c r="C119" s="18">
        <v>11.64</v>
      </c>
      <c r="D119" s="17" t="s">
        <v>68</v>
      </c>
      <c r="E119" s="16"/>
      <c r="F119" s="16">
        <f>((COUNTIF($D$11:$D$11476,D119)))</f>
        <v>1</v>
      </c>
      <c r="G119" s="16" t="s">
        <v>31</v>
      </c>
      <c r="H119" s="14" t="b">
        <f t="shared" si="1"/>
        <v>0</v>
      </c>
    </row>
    <row r="120" spans="1:8" x14ac:dyDescent="0.2">
      <c r="A120" s="16" t="s">
        <v>7</v>
      </c>
      <c r="B120" s="17">
        <v>59</v>
      </c>
      <c r="C120" s="18">
        <v>11.64</v>
      </c>
      <c r="D120" s="17" t="s">
        <v>69</v>
      </c>
      <c r="E120" s="16"/>
      <c r="F120" s="16">
        <f>((COUNTIF($D$11:$D$11476,D120)))</f>
        <v>1</v>
      </c>
      <c r="G120" s="16"/>
      <c r="H120" s="14" t="b">
        <f t="shared" si="1"/>
        <v>0</v>
      </c>
    </row>
    <row r="121" spans="1:8" x14ac:dyDescent="0.2">
      <c r="A121" s="16" t="s">
        <v>7</v>
      </c>
      <c r="B121" s="17">
        <v>59</v>
      </c>
      <c r="C121" s="18">
        <v>11.64</v>
      </c>
      <c r="D121" s="17" t="s">
        <v>70</v>
      </c>
      <c r="E121" s="16" t="s">
        <v>71</v>
      </c>
      <c r="F121" s="16">
        <f>((COUNTIF($D$11:$D$11476,D121)))</f>
        <v>6</v>
      </c>
      <c r="G121" s="16" t="s">
        <v>31</v>
      </c>
      <c r="H121" s="14" t="b">
        <f t="shared" si="1"/>
        <v>0</v>
      </c>
    </row>
    <row r="122" spans="1:8" x14ac:dyDescent="0.2">
      <c r="A122" s="16" t="s">
        <v>7</v>
      </c>
      <c r="B122" s="17">
        <v>59</v>
      </c>
      <c r="C122" s="18">
        <v>11.64</v>
      </c>
      <c r="D122" s="17" t="s">
        <v>72</v>
      </c>
      <c r="E122" s="16">
        <v>1984</v>
      </c>
      <c r="F122" s="16">
        <f>((COUNTIF($D$11:$D$11476,D122)))</f>
        <v>1</v>
      </c>
      <c r="G122" s="16" t="s">
        <v>31</v>
      </c>
      <c r="H122" s="14" t="b">
        <f t="shared" si="1"/>
        <v>1</v>
      </c>
    </row>
    <row r="123" spans="1:8" x14ac:dyDescent="0.2">
      <c r="A123" s="16" t="s">
        <v>7</v>
      </c>
      <c r="B123" s="17">
        <v>63</v>
      </c>
      <c r="C123" s="18">
        <v>11.66</v>
      </c>
      <c r="D123" s="18" t="s">
        <v>73</v>
      </c>
      <c r="E123" s="16">
        <v>2008</v>
      </c>
      <c r="F123" s="16">
        <f>((COUNTIF($D$11:$D$11476,D123)))</f>
        <v>1</v>
      </c>
      <c r="G123" s="16"/>
      <c r="H123" s="14" t="b">
        <f t="shared" si="1"/>
        <v>1</v>
      </c>
    </row>
    <row r="124" spans="1:8" x14ac:dyDescent="0.2">
      <c r="A124" s="16" t="s">
        <v>7</v>
      </c>
      <c r="B124" s="17">
        <v>64</v>
      </c>
      <c r="C124" s="18">
        <v>11.69</v>
      </c>
      <c r="D124" s="17" t="s">
        <v>74</v>
      </c>
      <c r="E124" s="16">
        <v>2009</v>
      </c>
      <c r="F124" s="16">
        <f>((COUNTIF($D$11:$D$11476,D124)))</f>
        <v>4</v>
      </c>
      <c r="G124" s="16"/>
      <c r="H124" s="14" t="b">
        <f t="shared" si="1"/>
        <v>1</v>
      </c>
    </row>
    <row r="125" spans="1:8" x14ac:dyDescent="0.2">
      <c r="A125" s="16" t="s">
        <v>7</v>
      </c>
      <c r="B125" s="17">
        <v>65</v>
      </c>
      <c r="C125" s="18">
        <v>11.7</v>
      </c>
      <c r="D125" s="17" t="s">
        <v>75</v>
      </c>
      <c r="E125" s="16">
        <v>2023</v>
      </c>
      <c r="F125" s="16">
        <f>((COUNTIF($D$11:$D$11476,D125)))</f>
        <v>4</v>
      </c>
      <c r="G125" s="16"/>
      <c r="H125" s="14" t="b">
        <f t="shared" si="1"/>
        <v>1</v>
      </c>
    </row>
    <row r="126" spans="1:8" x14ac:dyDescent="0.2">
      <c r="A126" s="16" t="s">
        <v>7</v>
      </c>
      <c r="B126" s="17">
        <v>66</v>
      </c>
      <c r="C126" s="18">
        <v>11.73</v>
      </c>
      <c r="D126" s="17" t="s">
        <v>76</v>
      </c>
      <c r="E126" s="16">
        <v>2009</v>
      </c>
      <c r="F126" s="16">
        <f>((COUNTIF($D$11:$D$11476,D126)))</f>
        <v>2</v>
      </c>
      <c r="G126" s="16"/>
      <c r="H126" s="14" t="b">
        <f t="shared" si="1"/>
        <v>1</v>
      </c>
    </row>
    <row r="127" spans="1:8" x14ac:dyDescent="0.2">
      <c r="A127" s="16" t="s">
        <v>7</v>
      </c>
      <c r="B127" s="17">
        <v>67</v>
      </c>
      <c r="C127" s="18">
        <v>11.75</v>
      </c>
      <c r="D127" s="18" t="s">
        <v>77</v>
      </c>
      <c r="E127" s="16" t="s">
        <v>78</v>
      </c>
      <c r="F127" s="16">
        <f>((COUNTIF($D$11:$D$11476,D127)))</f>
        <v>3</v>
      </c>
      <c r="G127" s="16"/>
      <c r="H127" s="14" t="b">
        <f t="shared" si="1"/>
        <v>1</v>
      </c>
    </row>
    <row r="128" spans="1:8" x14ac:dyDescent="0.2">
      <c r="A128" s="16" t="s">
        <v>7</v>
      </c>
      <c r="B128" s="17">
        <v>68</v>
      </c>
      <c r="C128" s="18">
        <v>11.78</v>
      </c>
      <c r="D128" s="18" t="s">
        <v>79</v>
      </c>
      <c r="E128" s="16">
        <v>2023</v>
      </c>
      <c r="F128" s="16">
        <f>((COUNTIF($D$11:$D$11476,D128)))</f>
        <v>3</v>
      </c>
      <c r="G128" s="16"/>
      <c r="H128" s="14" t="b">
        <f t="shared" si="1"/>
        <v>1</v>
      </c>
    </row>
    <row r="129" spans="1:8" x14ac:dyDescent="0.2">
      <c r="A129" s="16" t="s">
        <v>7</v>
      </c>
      <c r="B129" s="17">
        <v>69</v>
      </c>
      <c r="C129" s="18">
        <v>11.8</v>
      </c>
      <c r="D129" s="18" t="s">
        <v>80</v>
      </c>
      <c r="E129" s="16" t="s">
        <v>71</v>
      </c>
      <c r="F129" s="16">
        <f>((COUNTIF($D$11:$D$11476,D129)))</f>
        <v>6</v>
      </c>
      <c r="G129" s="16"/>
      <c r="H129" s="14" t="b">
        <f t="shared" si="1"/>
        <v>1</v>
      </c>
    </row>
    <row r="130" spans="1:8" x14ac:dyDescent="0.2">
      <c r="A130" s="16" t="s">
        <v>7</v>
      </c>
      <c r="B130" s="17">
        <v>70</v>
      </c>
      <c r="C130" s="18">
        <v>11.81</v>
      </c>
      <c r="D130" s="17" t="s">
        <v>81</v>
      </c>
      <c r="E130" s="16">
        <v>2013</v>
      </c>
      <c r="F130" s="16">
        <f>((COUNTIF($D$11:$D$11476,D130)))</f>
        <v>3</v>
      </c>
      <c r="G130" s="16"/>
      <c r="H130" s="14" t="b">
        <f t="shared" si="1"/>
        <v>0</v>
      </c>
    </row>
    <row r="131" spans="1:8" x14ac:dyDescent="0.2">
      <c r="A131" s="16" t="s">
        <v>7</v>
      </c>
      <c r="B131" s="17">
        <v>70</v>
      </c>
      <c r="C131" s="18">
        <v>11.81</v>
      </c>
      <c r="D131" s="17" t="s">
        <v>82</v>
      </c>
      <c r="E131" s="16">
        <v>2015</v>
      </c>
      <c r="F131" s="16">
        <f>((COUNTIF($D$11:$D$11476,D131)))</f>
        <v>1</v>
      </c>
      <c r="G131" s="16"/>
      <c r="H131" s="14" t="b">
        <f t="shared" si="1"/>
        <v>1</v>
      </c>
    </row>
    <row r="132" spans="1:8" x14ac:dyDescent="0.2">
      <c r="A132" s="16" t="s">
        <v>7</v>
      </c>
      <c r="B132" s="17">
        <v>72</v>
      </c>
      <c r="C132" s="18">
        <v>11.83</v>
      </c>
      <c r="D132" s="18" t="s">
        <v>83</v>
      </c>
      <c r="E132" s="16"/>
      <c r="F132" s="16">
        <f>((COUNTIF($D$11:$D$11476,D132)))</f>
        <v>2</v>
      </c>
      <c r="G132" s="16"/>
      <c r="H132" s="14" t="b">
        <f t="shared" si="1"/>
        <v>0</v>
      </c>
    </row>
    <row r="133" spans="1:8" x14ac:dyDescent="0.2">
      <c r="A133" s="16" t="s">
        <v>7</v>
      </c>
      <c r="B133" s="17">
        <v>72</v>
      </c>
      <c r="C133" s="18">
        <v>11.83</v>
      </c>
      <c r="D133" s="18" t="s">
        <v>84</v>
      </c>
      <c r="E133" s="16"/>
      <c r="F133" s="16">
        <f>((COUNTIF($D$11:$D$11476,D133)))</f>
        <v>1</v>
      </c>
      <c r="G133" s="16" t="s">
        <v>31</v>
      </c>
      <c r="H133" s="14" t="b">
        <f t="shared" si="1"/>
        <v>1</v>
      </c>
    </row>
    <row r="134" spans="1:8" x14ac:dyDescent="0.2">
      <c r="A134" s="16" t="s">
        <v>7</v>
      </c>
      <c r="B134" s="17">
        <v>74</v>
      </c>
      <c r="C134" s="18">
        <v>11.84</v>
      </c>
      <c r="D134" s="17" t="s">
        <v>85</v>
      </c>
      <c r="E134" s="16" t="s">
        <v>45</v>
      </c>
      <c r="F134" s="16">
        <f>((COUNTIF($D$11:$D$11476,D134)))</f>
        <v>4</v>
      </c>
      <c r="G134" s="16"/>
      <c r="H134" s="14" t="b">
        <f t="shared" si="1"/>
        <v>0</v>
      </c>
    </row>
    <row r="135" spans="1:8" x14ac:dyDescent="0.2">
      <c r="A135" s="16" t="s">
        <v>7</v>
      </c>
      <c r="B135" s="17">
        <v>74</v>
      </c>
      <c r="C135" s="18">
        <v>11.84</v>
      </c>
      <c r="D135" s="18" t="s">
        <v>86</v>
      </c>
      <c r="E135" s="16" t="s">
        <v>42</v>
      </c>
      <c r="F135" s="16">
        <f>((COUNTIF($D$11:$D$11476,D135)))</f>
        <v>3</v>
      </c>
      <c r="G135" s="16" t="s">
        <v>31</v>
      </c>
      <c r="H135" s="14" t="b">
        <f t="shared" si="1"/>
        <v>0</v>
      </c>
    </row>
    <row r="136" spans="1:8" x14ac:dyDescent="0.2">
      <c r="A136" s="16" t="s">
        <v>7</v>
      </c>
      <c r="B136" s="17">
        <v>74</v>
      </c>
      <c r="C136" s="18">
        <v>11.84</v>
      </c>
      <c r="D136" s="17" t="s">
        <v>87</v>
      </c>
      <c r="E136" s="16" t="s">
        <v>88</v>
      </c>
      <c r="F136" s="16">
        <f>((COUNTIF($D$11:$D$11476,D136)))</f>
        <v>9</v>
      </c>
      <c r="G136" s="16" t="s">
        <v>31</v>
      </c>
      <c r="H136" s="14" t="b">
        <f t="shared" si="1"/>
        <v>1</v>
      </c>
    </row>
    <row r="137" spans="1:8" x14ac:dyDescent="0.2">
      <c r="A137" s="16" t="s">
        <v>7</v>
      </c>
      <c r="B137" s="17">
        <v>77</v>
      </c>
      <c r="C137" s="18">
        <v>11.86</v>
      </c>
      <c r="D137" s="18" t="s">
        <v>89</v>
      </c>
      <c r="E137" s="16" t="s">
        <v>45</v>
      </c>
      <c r="F137" s="16">
        <f>((COUNTIF($D$11:$D$11476,D137)))</f>
        <v>5</v>
      </c>
      <c r="G137" s="16"/>
      <c r="H137" s="14" t="b">
        <f t="shared" ref="H137:H200" si="2">IF(C137=C138,FALSE,TRUE)</f>
        <v>1</v>
      </c>
    </row>
    <row r="138" spans="1:8" x14ac:dyDescent="0.2">
      <c r="A138" s="16" t="s">
        <v>7</v>
      </c>
      <c r="B138" s="17">
        <v>78</v>
      </c>
      <c r="C138" s="18">
        <v>11.9</v>
      </c>
      <c r="D138" s="18" t="s">
        <v>90</v>
      </c>
      <c r="E138" s="16">
        <v>1977</v>
      </c>
      <c r="F138" s="16">
        <f>((COUNTIF($D$11:$D$11476,D138)))</f>
        <v>1</v>
      </c>
      <c r="G138" s="16"/>
      <c r="H138" s="14" t="b">
        <f t="shared" si="2"/>
        <v>0</v>
      </c>
    </row>
    <row r="139" spans="1:8" x14ac:dyDescent="0.2">
      <c r="A139" s="16" t="s">
        <v>7</v>
      </c>
      <c r="B139" s="17">
        <v>78</v>
      </c>
      <c r="C139" s="18">
        <v>11.9</v>
      </c>
      <c r="D139" s="17" t="s">
        <v>91</v>
      </c>
      <c r="E139" s="16">
        <v>2014</v>
      </c>
      <c r="F139" s="16">
        <f>((COUNTIF($D$11:$D$11476,D139)))</f>
        <v>1</v>
      </c>
      <c r="G139" s="16"/>
      <c r="H139" s="14" t="b">
        <f t="shared" si="2"/>
        <v>1</v>
      </c>
    </row>
    <row r="140" spans="1:8" x14ac:dyDescent="0.2">
      <c r="A140" s="16" t="s">
        <v>7</v>
      </c>
      <c r="B140" s="17">
        <v>80</v>
      </c>
      <c r="C140" s="18">
        <v>11.91</v>
      </c>
      <c r="D140" s="17" t="s">
        <v>92</v>
      </c>
      <c r="E140" s="16"/>
      <c r="F140" s="16">
        <f>((COUNTIF($D$11:$D$11476,D140)))</f>
        <v>1</v>
      </c>
      <c r="G140" s="16"/>
      <c r="H140" s="14" t="b">
        <f t="shared" si="2"/>
        <v>1</v>
      </c>
    </row>
    <row r="141" spans="1:8" x14ac:dyDescent="0.2">
      <c r="A141" s="16" t="s">
        <v>7</v>
      </c>
      <c r="B141" s="17">
        <v>81</v>
      </c>
      <c r="C141" s="18">
        <v>11.92</v>
      </c>
      <c r="D141" s="18" t="s">
        <v>93</v>
      </c>
      <c r="E141" s="16">
        <v>2015</v>
      </c>
      <c r="F141" s="16">
        <f>((COUNTIF($D$11:$D$11476,D141)))</f>
        <v>2</v>
      </c>
      <c r="G141" s="16"/>
      <c r="H141" s="14" t="b">
        <f t="shared" si="2"/>
        <v>1</v>
      </c>
    </row>
    <row r="142" spans="1:8" x14ac:dyDescent="0.2">
      <c r="A142" s="16" t="s">
        <v>7</v>
      </c>
      <c r="B142" s="17">
        <v>82</v>
      </c>
      <c r="C142" s="18">
        <v>11.94</v>
      </c>
      <c r="D142" s="18" t="s">
        <v>32</v>
      </c>
      <c r="E142" s="16"/>
      <c r="F142" s="16">
        <f>((COUNTIF($D$11:$D$11476,D142)))</f>
        <v>3</v>
      </c>
      <c r="G142" s="16" t="s">
        <v>31</v>
      </c>
      <c r="H142" s="14" t="b">
        <f t="shared" si="2"/>
        <v>1</v>
      </c>
    </row>
    <row r="143" spans="1:8" x14ac:dyDescent="0.2">
      <c r="A143" s="30"/>
      <c r="B143" s="31"/>
      <c r="C143" s="31"/>
      <c r="D143" s="31"/>
      <c r="E143" s="31"/>
      <c r="F143" s="31"/>
      <c r="G143" s="32"/>
      <c r="H143" s="14" t="b">
        <f t="shared" si="2"/>
        <v>0</v>
      </c>
    </row>
    <row r="144" spans="1:8" x14ac:dyDescent="0.2">
      <c r="A144" s="42"/>
      <c r="B144" s="44" t="s">
        <v>94</v>
      </c>
      <c r="C144" s="44"/>
      <c r="D144" s="44"/>
      <c r="E144" s="44"/>
      <c r="F144" s="44"/>
      <c r="G144" s="43"/>
      <c r="H144" s="14" t="b">
        <f t="shared" si="2"/>
        <v>1</v>
      </c>
    </row>
    <row r="145" spans="1:8" x14ac:dyDescent="0.2">
      <c r="A145" s="16" t="s">
        <v>94</v>
      </c>
      <c r="B145" s="17">
        <v>1</v>
      </c>
      <c r="C145" s="18">
        <v>20.56</v>
      </c>
      <c r="D145" s="17" t="s">
        <v>10</v>
      </c>
      <c r="E145" s="16">
        <v>2024</v>
      </c>
      <c r="F145" s="16">
        <f>((COUNTIF($D$11:$D$11476,D145)))</f>
        <v>4</v>
      </c>
      <c r="G145" s="16"/>
      <c r="H145" s="14" t="b">
        <f t="shared" si="2"/>
        <v>1</v>
      </c>
    </row>
    <row r="146" spans="1:8" x14ac:dyDescent="0.2">
      <c r="A146" s="16" t="s">
        <v>94</v>
      </c>
      <c r="B146" s="17">
        <v>2</v>
      </c>
      <c r="C146" s="18">
        <v>21.05</v>
      </c>
      <c r="D146" s="17" t="s">
        <v>95</v>
      </c>
      <c r="E146" s="16">
        <v>2013</v>
      </c>
      <c r="F146" s="16">
        <f>((COUNTIF($D$11:$D$11476,D146)))</f>
        <v>2</v>
      </c>
      <c r="G146" s="16"/>
      <c r="H146" s="14" t="b">
        <f t="shared" si="2"/>
        <v>1</v>
      </c>
    </row>
    <row r="147" spans="1:8" x14ac:dyDescent="0.2">
      <c r="A147" s="16" t="s">
        <v>94</v>
      </c>
      <c r="B147" s="17">
        <v>3</v>
      </c>
      <c r="C147" s="18">
        <v>21.14</v>
      </c>
      <c r="D147" s="17" t="s">
        <v>8</v>
      </c>
      <c r="E147" s="16">
        <v>2017</v>
      </c>
      <c r="F147" s="16">
        <f>((COUNTIF($D$11:$D$11476,D147)))</f>
        <v>2</v>
      </c>
      <c r="G147" s="16"/>
      <c r="H147" s="14" t="b">
        <f t="shared" si="2"/>
        <v>1</v>
      </c>
    </row>
    <row r="148" spans="1:8" x14ac:dyDescent="0.2">
      <c r="A148" s="16" t="s">
        <v>94</v>
      </c>
      <c r="B148" s="17">
        <v>4</v>
      </c>
      <c r="C148" s="18">
        <v>21.41</v>
      </c>
      <c r="D148" s="17" t="s">
        <v>2033</v>
      </c>
      <c r="E148" s="16">
        <v>2024</v>
      </c>
      <c r="F148" s="16">
        <f>((COUNTIF($D$11:$D$11476,D148)))</f>
        <v>3</v>
      </c>
      <c r="G148" s="16"/>
      <c r="H148" s="14" t="b">
        <f t="shared" si="2"/>
        <v>1</v>
      </c>
    </row>
    <row r="149" spans="1:8" x14ac:dyDescent="0.2">
      <c r="A149" s="16" t="s">
        <v>94</v>
      </c>
      <c r="B149" s="17">
        <v>5</v>
      </c>
      <c r="C149" s="18">
        <v>21.45</v>
      </c>
      <c r="D149" s="18" t="s">
        <v>9</v>
      </c>
      <c r="E149" s="16">
        <v>2023</v>
      </c>
      <c r="F149" s="16">
        <f>((COUNTIF($D$11:$D$11476,D149)))</f>
        <v>6</v>
      </c>
      <c r="G149" s="16"/>
      <c r="H149" s="14" t="b">
        <f t="shared" si="2"/>
        <v>1</v>
      </c>
    </row>
    <row r="150" spans="1:8" x14ac:dyDescent="0.2">
      <c r="A150" s="16" t="s">
        <v>94</v>
      </c>
      <c r="B150" s="17">
        <v>6</v>
      </c>
      <c r="C150" s="18">
        <v>21.53</v>
      </c>
      <c r="D150" s="17" t="s">
        <v>22</v>
      </c>
      <c r="E150" s="16">
        <v>2017</v>
      </c>
      <c r="F150" s="16">
        <f>((COUNTIF($D$11:$D$11476,D150)))</f>
        <v>3</v>
      </c>
      <c r="G150" s="16"/>
      <c r="H150" s="14" t="b">
        <f t="shared" si="2"/>
        <v>1</v>
      </c>
    </row>
    <row r="151" spans="1:8" x14ac:dyDescent="0.2">
      <c r="A151" s="16" t="s">
        <v>94</v>
      </c>
      <c r="B151" s="17">
        <v>7</v>
      </c>
      <c r="C151" s="18">
        <v>21.57</v>
      </c>
      <c r="D151" s="18" t="s">
        <v>20</v>
      </c>
      <c r="E151" s="16">
        <v>2015</v>
      </c>
      <c r="F151" s="16">
        <f>((COUNTIF($D$11:$D$11476,D151)))</f>
        <v>3</v>
      </c>
      <c r="G151" s="16"/>
      <c r="H151" s="14" t="b">
        <f t="shared" si="2"/>
        <v>1</v>
      </c>
    </row>
    <row r="152" spans="1:8" x14ac:dyDescent="0.2">
      <c r="A152" s="16" t="s">
        <v>94</v>
      </c>
      <c r="B152" s="17">
        <v>8</v>
      </c>
      <c r="C152" s="17">
        <v>21.72</v>
      </c>
      <c r="D152" s="17" t="s">
        <v>96</v>
      </c>
      <c r="E152" s="16">
        <v>2022</v>
      </c>
      <c r="F152" s="16">
        <f>((COUNTIF($D$11:$D$11476,D152)))</f>
        <v>2</v>
      </c>
      <c r="G152" s="16"/>
      <c r="H152" s="14" t="b">
        <f t="shared" si="2"/>
        <v>1</v>
      </c>
    </row>
    <row r="153" spans="1:8" x14ac:dyDescent="0.2">
      <c r="A153" s="16" t="s">
        <v>94</v>
      </c>
      <c r="B153" s="17">
        <v>9</v>
      </c>
      <c r="C153" s="18">
        <v>21.74</v>
      </c>
      <c r="D153" s="17" t="s">
        <v>28</v>
      </c>
      <c r="E153" s="16">
        <v>1948</v>
      </c>
      <c r="F153" s="16">
        <f>((COUNTIF($D$11:$D$11476,D153)))</f>
        <v>4</v>
      </c>
      <c r="G153" s="16" t="s">
        <v>31</v>
      </c>
      <c r="H153" s="14" t="b">
        <f t="shared" si="2"/>
        <v>1</v>
      </c>
    </row>
    <row r="154" spans="1:8" x14ac:dyDescent="0.2">
      <c r="A154" s="16" t="s">
        <v>94</v>
      </c>
      <c r="B154" s="17">
        <v>10</v>
      </c>
      <c r="C154" s="18">
        <v>21.78</v>
      </c>
      <c r="D154" s="17" t="s">
        <v>21</v>
      </c>
      <c r="E154" s="16">
        <v>2011</v>
      </c>
      <c r="F154" s="16">
        <f>((COUNTIF($D$11:$D$11476,D154)))</f>
        <v>4</v>
      </c>
      <c r="G154" s="16"/>
      <c r="H154" s="14" t="b">
        <f t="shared" si="2"/>
        <v>1</v>
      </c>
    </row>
    <row r="155" spans="1:8" x14ac:dyDescent="0.2">
      <c r="A155" s="16" t="s">
        <v>94</v>
      </c>
      <c r="B155" s="17">
        <v>11</v>
      </c>
      <c r="C155" s="18">
        <v>21.84</v>
      </c>
      <c r="D155" s="17" t="s">
        <v>16</v>
      </c>
      <c r="E155" s="16">
        <v>2024</v>
      </c>
      <c r="F155" s="16">
        <f>((COUNTIF($D$11:$D$11476,D155)))</f>
        <v>3</v>
      </c>
      <c r="G155" s="16" t="s">
        <v>105</v>
      </c>
      <c r="H155" s="14" t="b">
        <f t="shared" si="2"/>
        <v>1</v>
      </c>
    </row>
    <row r="156" spans="1:8" x14ac:dyDescent="0.2">
      <c r="A156" s="16" t="s">
        <v>94</v>
      </c>
      <c r="B156" s="17">
        <v>12</v>
      </c>
      <c r="C156" s="18">
        <v>21.97</v>
      </c>
      <c r="D156" s="17" t="s">
        <v>97</v>
      </c>
      <c r="E156" s="16">
        <v>2013</v>
      </c>
      <c r="F156" s="16">
        <f>((COUNTIF($D$11:$D$11476,D156)))</f>
        <v>2</v>
      </c>
      <c r="G156" s="16"/>
      <c r="H156" s="14" t="b">
        <f t="shared" si="2"/>
        <v>1</v>
      </c>
    </row>
    <row r="157" spans="1:8" x14ac:dyDescent="0.2">
      <c r="A157" s="16" t="s">
        <v>94</v>
      </c>
      <c r="B157" s="17">
        <v>13</v>
      </c>
      <c r="C157" s="18">
        <v>21.98</v>
      </c>
      <c r="D157" s="17" t="s">
        <v>15</v>
      </c>
      <c r="E157" s="16">
        <v>2013</v>
      </c>
      <c r="F157" s="16">
        <f>((COUNTIF($D$11:$D$11476,D157)))</f>
        <v>4</v>
      </c>
      <c r="G157" s="16"/>
      <c r="H157" s="14" t="b">
        <f t="shared" si="2"/>
        <v>1</v>
      </c>
    </row>
    <row r="158" spans="1:8" x14ac:dyDescent="0.2">
      <c r="A158" s="16" t="s">
        <v>94</v>
      </c>
      <c r="B158" s="17">
        <v>14</v>
      </c>
      <c r="C158" s="18">
        <v>22.02</v>
      </c>
      <c r="D158" s="17" t="s">
        <v>14</v>
      </c>
      <c r="E158" s="16">
        <v>2003</v>
      </c>
      <c r="F158" s="16">
        <f>((COUNTIF($D$11:$D$11476,D158)))</f>
        <v>4</v>
      </c>
      <c r="G158" s="16"/>
      <c r="H158" s="14" t="b">
        <f t="shared" si="2"/>
        <v>1</v>
      </c>
    </row>
    <row r="159" spans="1:8" x14ac:dyDescent="0.2">
      <c r="A159" s="16" t="s">
        <v>94</v>
      </c>
      <c r="B159" s="17">
        <v>15</v>
      </c>
      <c r="C159" s="18">
        <v>22.03</v>
      </c>
      <c r="D159" s="17" t="s">
        <v>23</v>
      </c>
      <c r="E159" s="16">
        <v>1985</v>
      </c>
      <c r="F159" s="16">
        <f>((COUNTIF($D$11:$D$11476,D159)))</f>
        <v>2</v>
      </c>
      <c r="G159" s="16"/>
      <c r="H159" s="14" t="b">
        <f t="shared" si="2"/>
        <v>1</v>
      </c>
    </row>
    <row r="160" spans="1:8" x14ac:dyDescent="0.2">
      <c r="A160" s="16" t="s">
        <v>94</v>
      </c>
      <c r="B160" s="17">
        <v>16</v>
      </c>
      <c r="C160" s="18">
        <v>22.05</v>
      </c>
      <c r="D160" s="17" t="s">
        <v>98</v>
      </c>
      <c r="E160" s="16">
        <v>2006</v>
      </c>
      <c r="F160" s="16">
        <f>((COUNTIF($D$11:$D$11476,D160)))</f>
        <v>2</v>
      </c>
      <c r="G160" s="16"/>
      <c r="H160" s="14" t="b">
        <f t="shared" si="2"/>
        <v>1</v>
      </c>
    </row>
    <row r="161" spans="1:8" x14ac:dyDescent="0.2">
      <c r="A161" s="16" t="s">
        <v>94</v>
      </c>
      <c r="B161" s="17">
        <v>17</v>
      </c>
      <c r="C161" s="18">
        <v>22.06</v>
      </c>
      <c r="D161" s="17" t="s">
        <v>17</v>
      </c>
      <c r="E161" s="16">
        <v>1983</v>
      </c>
      <c r="F161" s="16">
        <f>((COUNTIF($D$11:$D$11476,D161)))</f>
        <v>3</v>
      </c>
      <c r="G161" s="16"/>
      <c r="H161" s="14" t="b">
        <f t="shared" si="2"/>
        <v>1</v>
      </c>
    </row>
    <row r="162" spans="1:8" x14ac:dyDescent="0.2">
      <c r="A162" s="16" t="s">
        <v>94</v>
      </c>
      <c r="B162" s="17">
        <v>18</v>
      </c>
      <c r="C162" s="18">
        <v>22.07</v>
      </c>
      <c r="D162" s="17" t="s">
        <v>33</v>
      </c>
      <c r="E162" s="16">
        <v>1990</v>
      </c>
      <c r="F162" s="16">
        <f>((COUNTIF($D$11:$D$11476,D162)))</f>
        <v>3</v>
      </c>
      <c r="G162" s="16"/>
      <c r="H162" s="14" t="b">
        <f t="shared" si="2"/>
        <v>1</v>
      </c>
    </row>
    <row r="163" spans="1:8" x14ac:dyDescent="0.2">
      <c r="A163" s="16" t="s">
        <v>94</v>
      </c>
      <c r="B163" s="17">
        <v>19</v>
      </c>
      <c r="C163" s="18">
        <v>22.1</v>
      </c>
      <c r="D163" s="17" t="s">
        <v>2163</v>
      </c>
      <c r="E163" s="16">
        <v>2025</v>
      </c>
      <c r="F163" s="16">
        <f>((COUNTIF($D$11:$D$11476,D163)))</f>
        <v>2</v>
      </c>
      <c r="G163" s="16" t="s">
        <v>105</v>
      </c>
      <c r="H163" s="14" t="b">
        <f t="shared" si="2"/>
        <v>1</v>
      </c>
    </row>
    <row r="164" spans="1:8" x14ac:dyDescent="0.2">
      <c r="A164" s="16" t="s">
        <v>94</v>
      </c>
      <c r="B164" s="17">
        <v>20</v>
      </c>
      <c r="C164" s="18">
        <v>22.13</v>
      </c>
      <c r="D164" s="17" t="s">
        <v>12</v>
      </c>
      <c r="E164" s="16">
        <v>2016</v>
      </c>
      <c r="F164" s="16">
        <f>((COUNTIF($D$11:$D$11476,D164)))</f>
        <v>3</v>
      </c>
      <c r="G164" s="16"/>
      <c r="H164" s="14" t="b">
        <f t="shared" si="2"/>
        <v>1</v>
      </c>
    </row>
    <row r="165" spans="1:8" x14ac:dyDescent="0.2">
      <c r="A165" s="16" t="s">
        <v>94</v>
      </c>
      <c r="B165" s="17">
        <v>21</v>
      </c>
      <c r="C165" s="18">
        <v>22.18</v>
      </c>
      <c r="D165" s="17" t="s">
        <v>99</v>
      </c>
      <c r="E165" s="16">
        <v>2022</v>
      </c>
      <c r="F165" s="16">
        <f>((COUNTIF($D$11:$D$11476,D165)))</f>
        <v>4</v>
      </c>
      <c r="G165" s="16" t="s">
        <v>100</v>
      </c>
      <c r="H165" s="14" t="b">
        <f t="shared" si="2"/>
        <v>1</v>
      </c>
    </row>
    <row r="166" spans="1:8" x14ac:dyDescent="0.2">
      <c r="A166" s="16" t="s">
        <v>94</v>
      </c>
      <c r="B166" s="17">
        <v>22</v>
      </c>
      <c r="C166" s="18">
        <v>22.24</v>
      </c>
      <c r="D166" s="17" t="s">
        <v>101</v>
      </c>
      <c r="E166" s="16" t="s">
        <v>42</v>
      </c>
      <c r="F166" s="16">
        <f>((COUNTIF($D$11:$D$11476,D166)))</f>
        <v>5</v>
      </c>
      <c r="G166" s="16"/>
      <c r="H166" s="14" t="b">
        <f t="shared" si="2"/>
        <v>0</v>
      </c>
    </row>
    <row r="167" spans="1:8" x14ac:dyDescent="0.2">
      <c r="A167" s="16" t="s">
        <v>94</v>
      </c>
      <c r="B167" s="17">
        <v>22</v>
      </c>
      <c r="C167" s="18">
        <v>22.24</v>
      </c>
      <c r="D167" s="17" t="s">
        <v>102</v>
      </c>
      <c r="E167" s="16" t="s">
        <v>103</v>
      </c>
      <c r="F167" s="16">
        <f>((COUNTIF($D$11:$D$11476,D167)))</f>
        <v>1</v>
      </c>
      <c r="G167" s="16" t="s">
        <v>31</v>
      </c>
      <c r="H167" s="14" t="b">
        <f t="shared" si="2"/>
        <v>0</v>
      </c>
    </row>
    <row r="168" spans="1:8" x14ac:dyDescent="0.2">
      <c r="A168" s="16" t="s">
        <v>94</v>
      </c>
      <c r="B168" s="17">
        <v>22</v>
      </c>
      <c r="C168" s="18">
        <v>22.24</v>
      </c>
      <c r="D168" s="17" t="s">
        <v>25</v>
      </c>
      <c r="E168" s="16">
        <v>1986</v>
      </c>
      <c r="F168" s="16">
        <f>((COUNTIF($D$11:$D$11476,D168)))</f>
        <v>4</v>
      </c>
      <c r="G168" s="16"/>
      <c r="H168" s="14" t="b">
        <f t="shared" si="2"/>
        <v>1</v>
      </c>
    </row>
    <row r="169" spans="1:8" x14ac:dyDescent="0.2">
      <c r="A169" s="16" t="s">
        <v>94</v>
      </c>
      <c r="B169" s="17">
        <v>25</v>
      </c>
      <c r="C169" s="18">
        <v>22.26</v>
      </c>
      <c r="D169" s="17" t="s">
        <v>104</v>
      </c>
      <c r="E169" s="16">
        <v>1992</v>
      </c>
      <c r="F169" s="16">
        <f>((COUNTIF($D$11:$D$11476,D169)))</f>
        <v>2</v>
      </c>
      <c r="G169" s="16"/>
      <c r="H169" s="14" t="b">
        <f t="shared" si="2"/>
        <v>1</v>
      </c>
    </row>
    <row r="170" spans="1:8" x14ac:dyDescent="0.2">
      <c r="A170" s="16" t="s">
        <v>94</v>
      </c>
      <c r="B170" s="17">
        <v>26</v>
      </c>
      <c r="C170" s="18">
        <v>22.3</v>
      </c>
      <c r="D170" s="17" t="s">
        <v>13</v>
      </c>
      <c r="E170" s="16">
        <v>2007</v>
      </c>
      <c r="F170" s="16">
        <f>((COUNTIF($D$11:$D$11476,D170)))</f>
        <v>3</v>
      </c>
      <c r="G170" s="16"/>
      <c r="H170" s="14" t="b">
        <f t="shared" si="2"/>
        <v>1</v>
      </c>
    </row>
    <row r="171" spans="1:8" x14ac:dyDescent="0.2">
      <c r="A171" s="16" t="s">
        <v>94</v>
      </c>
      <c r="B171" s="17">
        <v>27</v>
      </c>
      <c r="C171" s="18">
        <v>22.32</v>
      </c>
      <c r="D171" s="17" t="s">
        <v>133</v>
      </c>
      <c r="E171" s="16">
        <v>2024</v>
      </c>
      <c r="F171" s="16">
        <f>((COUNTIF($D$11:$D$11476,D171)))</f>
        <v>5</v>
      </c>
      <c r="G171" s="16" t="s">
        <v>105</v>
      </c>
      <c r="H171" s="14" t="b">
        <f t="shared" si="2"/>
        <v>1</v>
      </c>
    </row>
    <row r="172" spans="1:8" x14ac:dyDescent="0.2">
      <c r="A172" s="16" t="s">
        <v>94</v>
      </c>
      <c r="B172" s="17">
        <v>28</v>
      </c>
      <c r="C172" s="18">
        <v>22.34</v>
      </c>
      <c r="D172" s="17" t="s">
        <v>35</v>
      </c>
      <c r="E172" s="16">
        <v>2016</v>
      </c>
      <c r="F172" s="16">
        <f>((COUNTIF($D$11:$D$11476,D172)))</f>
        <v>5</v>
      </c>
      <c r="G172" s="16"/>
      <c r="H172" s="14" t="b">
        <f t="shared" si="2"/>
        <v>1</v>
      </c>
    </row>
    <row r="173" spans="1:8" x14ac:dyDescent="0.2">
      <c r="A173" s="16" t="s">
        <v>94</v>
      </c>
      <c r="B173" s="17">
        <v>29</v>
      </c>
      <c r="C173" s="18">
        <v>22.36</v>
      </c>
      <c r="D173" s="17" t="s">
        <v>24</v>
      </c>
      <c r="E173" s="16">
        <v>2019</v>
      </c>
      <c r="F173" s="16">
        <f>((COUNTIF($D$11:$D$11476,D173)))</f>
        <v>4</v>
      </c>
      <c r="G173" s="16" t="s">
        <v>105</v>
      </c>
      <c r="H173" s="14" t="b">
        <f t="shared" si="2"/>
        <v>1</v>
      </c>
    </row>
    <row r="174" spans="1:8" x14ac:dyDescent="0.2">
      <c r="A174" s="16" t="s">
        <v>94</v>
      </c>
      <c r="B174" s="17">
        <v>30</v>
      </c>
      <c r="C174" s="18">
        <v>22.37</v>
      </c>
      <c r="D174" s="17" t="s">
        <v>44</v>
      </c>
      <c r="E174" s="16" t="s">
        <v>45</v>
      </c>
      <c r="F174" s="16">
        <f>((COUNTIF($D$11:$D$11476,D174)))</f>
        <v>8</v>
      </c>
      <c r="G174" s="16"/>
      <c r="H174" s="14" t="b">
        <f t="shared" si="2"/>
        <v>1</v>
      </c>
    </row>
    <row r="175" spans="1:8" x14ac:dyDescent="0.2">
      <c r="A175" s="16" t="s">
        <v>94</v>
      </c>
      <c r="B175" s="17">
        <v>31</v>
      </c>
      <c r="C175" s="18">
        <v>22.4</v>
      </c>
      <c r="D175" s="17" t="s">
        <v>11</v>
      </c>
      <c r="E175" s="16">
        <v>2022</v>
      </c>
      <c r="F175" s="16">
        <f>((COUNTIF($D$11:$D$11476,D175)))</f>
        <v>3</v>
      </c>
      <c r="G175" s="16"/>
      <c r="H175" s="14" t="b">
        <f t="shared" si="2"/>
        <v>1</v>
      </c>
    </row>
    <row r="176" spans="1:8" x14ac:dyDescent="0.2">
      <c r="A176" s="16" t="s">
        <v>94</v>
      </c>
      <c r="B176" s="17">
        <v>32</v>
      </c>
      <c r="C176" s="18">
        <v>22.41</v>
      </c>
      <c r="D176" s="17" t="s">
        <v>19</v>
      </c>
      <c r="E176" s="16" t="s">
        <v>42</v>
      </c>
      <c r="F176" s="16">
        <f>((COUNTIF($D$11:$D$11476,D176)))</f>
        <v>3</v>
      </c>
      <c r="G176" s="16"/>
      <c r="H176" s="14" t="b">
        <f t="shared" si="2"/>
        <v>1</v>
      </c>
    </row>
    <row r="177" spans="1:8" x14ac:dyDescent="0.2">
      <c r="A177" s="16" t="s">
        <v>94</v>
      </c>
      <c r="B177" s="17">
        <v>33</v>
      </c>
      <c r="C177" s="18">
        <v>22.42</v>
      </c>
      <c r="D177" s="17" t="s">
        <v>106</v>
      </c>
      <c r="E177" s="16">
        <v>2003</v>
      </c>
      <c r="F177" s="16">
        <f>((COUNTIF($D$11:$D$11476,D177)))</f>
        <v>4</v>
      </c>
      <c r="G177" s="16" t="s">
        <v>105</v>
      </c>
      <c r="H177" s="14" t="b">
        <f t="shared" si="2"/>
        <v>1</v>
      </c>
    </row>
    <row r="178" spans="1:8" x14ac:dyDescent="0.2">
      <c r="A178" s="16" t="s">
        <v>94</v>
      </c>
      <c r="B178" s="17">
        <v>34</v>
      </c>
      <c r="C178" s="18">
        <v>22.44</v>
      </c>
      <c r="D178" s="17" t="s">
        <v>107</v>
      </c>
      <c r="E178" s="16"/>
      <c r="F178" s="16">
        <f>((COUNTIF($D$11:$D$11476,D178)))</f>
        <v>1</v>
      </c>
      <c r="G178" s="16" t="s">
        <v>31</v>
      </c>
      <c r="H178" s="14" t="b">
        <f t="shared" si="2"/>
        <v>0</v>
      </c>
    </row>
    <row r="179" spans="1:8" x14ac:dyDescent="0.2">
      <c r="A179" s="16" t="s">
        <v>94</v>
      </c>
      <c r="B179" s="17">
        <v>34</v>
      </c>
      <c r="C179" s="18">
        <v>22.44</v>
      </c>
      <c r="D179" s="17" t="s">
        <v>87</v>
      </c>
      <c r="E179" s="16" t="s">
        <v>88</v>
      </c>
      <c r="F179" s="16">
        <f>((COUNTIF($D$11:$D$11476,D179)))</f>
        <v>9</v>
      </c>
      <c r="G179" s="16" t="s">
        <v>31</v>
      </c>
      <c r="H179" s="14" t="b">
        <f t="shared" si="2"/>
        <v>0</v>
      </c>
    </row>
    <row r="180" spans="1:8" x14ac:dyDescent="0.2">
      <c r="A180" s="16" t="s">
        <v>94</v>
      </c>
      <c r="B180" s="17">
        <v>34</v>
      </c>
      <c r="C180" s="18">
        <v>22.44</v>
      </c>
      <c r="D180" s="17" t="s">
        <v>44</v>
      </c>
      <c r="E180" s="16" t="s">
        <v>42</v>
      </c>
      <c r="F180" s="16">
        <f>((COUNTIF($D$11:$D$11476,D180)))</f>
        <v>8</v>
      </c>
      <c r="G180" s="16" t="s">
        <v>31</v>
      </c>
      <c r="H180" s="14" t="b">
        <f t="shared" si="2"/>
        <v>1</v>
      </c>
    </row>
    <row r="181" spans="1:8" x14ac:dyDescent="0.2">
      <c r="A181" s="16" t="s">
        <v>94</v>
      </c>
      <c r="B181" s="17">
        <v>37</v>
      </c>
      <c r="C181" s="18">
        <v>22.47</v>
      </c>
      <c r="D181" s="17" t="s">
        <v>75</v>
      </c>
      <c r="E181" s="16">
        <v>2023</v>
      </c>
      <c r="F181" s="16">
        <f>((COUNTIF($D$11:$D$11476,D181)))</f>
        <v>4</v>
      </c>
      <c r="G181" s="16" t="s">
        <v>105</v>
      </c>
      <c r="H181" s="14" t="b">
        <f t="shared" si="2"/>
        <v>0</v>
      </c>
    </row>
    <row r="182" spans="1:8" x14ac:dyDescent="0.2">
      <c r="A182" s="16" t="s">
        <v>94</v>
      </c>
      <c r="B182" s="17">
        <v>37</v>
      </c>
      <c r="C182" s="18">
        <v>22.47</v>
      </c>
      <c r="D182" s="17" t="s">
        <v>54</v>
      </c>
      <c r="E182" s="16">
        <v>2018</v>
      </c>
      <c r="F182" s="16">
        <f>((COUNTIF($D$11:$D$11476,D182)))</f>
        <v>2</v>
      </c>
      <c r="G182" s="16"/>
      <c r="H182" s="14" t="b">
        <f t="shared" si="2"/>
        <v>1</v>
      </c>
    </row>
    <row r="183" spans="1:8" x14ac:dyDescent="0.2">
      <c r="A183" s="16" t="s">
        <v>94</v>
      </c>
      <c r="B183" s="17">
        <v>39</v>
      </c>
      <c r="C183" s="18">
        <v>22.54</v>
      </c>
      <c r="D183" s="17" t="s">
        <v>108</v>
      </c>
      <c r="E183" s="16"/>
      <c r="F183" s="16">
        <f>((COUNTIF($D$11:$D$11476,D183)))</f>
        <v>1</v>
      </c>
      <c r="G183" s="16" t="s">
        <v>31</v>
      </c>
      <c r="H183" s="14" t="b">
        <f t="shared" si="2"/>
        <v>1</v>
      </c>
    </row>
    <row r="184" spans="1:8" x14ac:dyDescent="0.2">
      <c r="A184" s="16" t="s">
        <v>94</v>
      </c>
      <c r="B184" s="17">
        <v>40</v>
      </c>
      <c r="C184" s="18">
        <v>22.57</v>
      </c>
      <c r="D184" s="17" t="s">
        <v>109</v>
      </c>
      <c r="E184" s="16" t="s">
        <v>103</v>
      </c>
      <c r="F184" s="16">
        <f>((COUNTIF($D$11:$D$11476,D184)))</f>
        <v>2</v>
      </c>
      <c r="G184" s="16"/>
      <c r="H184" s="14" t="b">
        <f t="shared" si="2"/>
        <v>1</v>
      </c>
    </row>
    <row r="185" spans="1:8" x14ac:dyDescent="0.2">
      <c r="A185" s="16" t="s">
        <v>94</v>
      </c>
      <c r="B185" s="17">
        <v>41</v>
      </c>
      <c r="C185" s="18">
        <v>22.63</v>
      </c>
      <c r="D185" s="17" t="s">
        <v>110</v>
      </c>
      <c r="E185" s="16">
        <v>2020</v>
      </c>
      <c r="F185" s="16">
        <f>((COUNTIF($D$11:$D$11476,D185)))</f>
        <v>1</v>
      </c>
      <c r="G185" s="16" t="s">
        <v>105</v>
      </c>
      <c r="H185" s="14" t="b">
        <f t="shared" si="2"/>
        <v>1</v>
      </c>
    </row>
    <row r="186" spans="1:8" x14ac:dyDescent="0.2">
      <c r="A186" s="16" t="s">
        <v>94</v>
      </c>
      <c r="B186" s="17">
        <v>42</v>
      </c>
      <c r="C186" s="18">
        <v>22.64</v>
      </c>
      <c r="D186" s="17" t="s">
        <v>32</v>
      </c>
      <c r="E186" s="16">
        <v>1960</v>
      </c>
      <c r="F186" s="16">
        <f>((COUNTIF($D$11:$D$11476,D186)))</f>
        <v>3</v>
      </c>
      <c r="G186" s="16" t="s">
        <v>31</v>
      </c>
      <c r="H186" s="14" t="b">
        <f t="shared" si="2"/>
        <v>0</v>
      </c>
    </row>
    <row r="187" spans="1:8" x14ac:dyDescent="0.2">
      <c r="A187" s="16" t="s">
        <v>94</v>
      </c>
      <c r="B187" s="17">
        <v>42</v>
      </c>
      <c r="C187" s="18">
        <v>22.64</v>
      </c>
      <c r="D187" s="17" t="s">
        <v>74</v>
      </c>
      <c r="E187" s="16">
        <v>2008</v>
      </c>
      <c r="F187" s="16">
        <f>((COUNTIF($D$11:$D$11476,D187)))</f>
        <v>4</v>
      </c>
      <c r="G187" s="16"/>
      <c r="H187" s="14" t="b">
        <f t="shared" si="2"/>
        <v>0</v>
      </c>
    </row>
    <row r="188" spans="1:8" x14ac:dyDescent="0.2">
      <c r="A188" s="16" t="s">
        <v>94</v>
      </c>
      <c r="B188" s="17">
        <v>42</v>
      </c>
      <c r="C188" s="18">
        <v>22.64</v>
      </c>
      <c r="D188" s="17" t="s">
        <v>111</v>
      </c>
      <c r="E188" s="16"/>
      <c r="F188" s="16">
        <f>((COUNTIF($D$11:$D$11476,D188)))</f>
        <v>1</v>
      </c>
      <c r="G188" s="16" t="s">
        <v>31</v>
      </c>
      <c r="H188" s="14" t="b">
        <f t="shared" si="2"/>
        <v>1</v>
      </c>
    </row>
    <row r="189" spans="1:8" x14ac:dyDescent="0.2">
      <c r="A189" s="16" t="s">
        <v>94</v>
      </c>
      <c r="B189" s="17">
        <v>45</v>
      </c>
      <c r="C189" s="17">
        <v>22.69</v>
      </c>
      <c r="D189" s="17" t="s">
        <v>27</v>
      </c>
      <c r="E189" s="16">
        <v>2014</v>
      </c>
      <c r="F189" s="16">
        <f>((COUNTIF($D$11:$D$11476,D189)))</f>
        <v>4</v>
      </c>
      <c r="G189" s="16"/>
      <c r="H189" s="14" t="b">
        <f t="shared" si="2"/>
        <v>1</v>
      </c>
    </row>
    <row r="190" spans="1:8" x14ac:dyDescent="0.2">
      <c r="A190" s="16" t="s">
        <v>94</v>
      </c>
      <c r="B190" s="17">
        <v>46</v>
      </c>
      <c r="C190" s="18">
        <v>22.74</v>
      </c>
      <c r="D190" s="17" t="s">
        <v>59</v>
      </c>
      <c r="E190" s="16">
        <v>1956</v>
      </c>
      <c r="F190" s="16">
        <f>((COUNTIF($D$11:$D$11476,D190)))</f>
        <v>4</v>
      </c>
      <c r="G190" s="16" t="s">
        <v>31</v>
      </c>
      <c r="H190" s="14" t="b">
        <f t="shared" si="2"/>
        <v>1</v>
      </c>
    </row>
    <row r="191" spans="1:8" x14ac:dyDescent="0.2">
      <c r="A191" s="16" t="s">
        <v>94</v>
      </c>
      <c r="B191" s="17">
        <v>47</v>
      </c>
      <c r="C191" s="18">
        <v>22.75</v>
      </c>
      <c r="D191" s="17" t="s">
        <v>49</v>
      </c>
      <c r="E191" s="16"/>
      <c r="F191" s="16">
        <f>((COUNTIF($D$11:$D$11476,D191)))</f>
        <v>2</v>
      </c>
      <c r="G191" s="16"/>
      <c r="H191" s="14" t="b">
        <f t="shared" si="2"/>
        <v>1</v>
      </c>
    </row>
    <row r="192" spans="1:8" x14ac:dyDescent="0.2">
      <c r="A192" s="16" t="s">
        <v>94</v>
      </c>
      <c r="B192" s="17">
        <v>48</v>
      </c>
      <c r="C192" s="18">
        <v>22.77</v>
      </c>
      <c r="D192" s="17" t="s">
        <v>112</v>
      </c>
      <c r="E192" s="16">
        <v>2017</v>
      </c>
      <c r="F192" s="16">
        <f>((COUNTIF($D$11:$D$11476,D192)))</f>
        <v>2</v>
      </c>
      <c r="G192" s="16"/>
      <c r="H192" s="14" t="b">
        <f t="shared" si="2"/>
        <v>1</v>
      </c>
    </row>
    <row r="193" spans="1:8" x14ac:dyDescent="0.2">
      <c r="A193" s="16" t="s">
        <v>94</v>
      </c>
      <c r="B193" s="17">
        <v>49</v>
      </c>
      <c r="C193" s="18">
        <v>22.81</v>
      </c>
      <c r="D193" s="17" t="s">
        <v>41</v>
      </c>
      <c r="E193" s="16" t="s">
        <v>42</v>
      </c>
      <c r="F193" s="16">
        <f>((COUNTIF($D$11:$D$11476,D193)))</f>
        <v>10</v>
      </c>
      <c r="G193" s="16"/>
      <c r="H193" s="14" t="b">
        <f t="shared" si="2"/>
        <v>0</v>
      </c>
    </row>
    <row r="194" spans="1:8" x14ac:dyDescent="0.2">
      <c r="A194" s="16" t="s">
        <v>94</v>
      </c>
      <c r="B194" s="17">
        <v>49</v>
      </c>
      <c r="C194" s="18">
        <v>22.81</v>
      </c>
      <c r="D194" s="17" t="s">
        <v>62</v>
      </c>
      <c r="E194" s="16">
        <v>2011</v>
      </c>
      <c r="F194" s="16">
        <f>((COUNTIF($D$11:$D$11476,D194)))</f>
        <v>3</v>
      </c>
      <c r="G194" s="16"/>
      <c r="H194" s="14" t="b">
        <f t="shared" si="2"/>
        <v>1</v>
      </c>
    </row>
    <row r="195" spans="1:8" x14ac:dyDescent="0.2">
      <c r="A195" s="16" t="s">
        <v>94</v>
      </c>
      <c r="B195" s="17">
        <v>51</v>
      </c>
      <c r="C195" s="18">
        <v>22.82</v>
      </c>
      <c r="D195" s="18" t="s">
        <v>34</v>
      </c>
      <c r="E195" s="16">
        <v>2015</v>
      </c>
      <c r="F195" s="16">
        <f>((COUNTIF($D$11:$D$11476,D195)))</f>
        <v>3</v>
      </c>
      <c r="G195" s="16"/>
      <c r="H195" s="14" t="b">
        <f t="shared" si="2"/>
        <v>1</v>
      </c>
    </row>
    <row r="196" spans="1:8" x14ac:dyDescent="0.2">
      <c r="A196" s="16" t="s">
        <v>94</v>
      </c>
      <c r="B196" s="17">
        <v>52</v>
      </c>
      <c r="C196" s="18">
        <v>22.84</v>
      </c>
      <c r="D196" s="17" t="s">
        <v>113</v>
      </c>
      <c r="E196" s="16">
        <v>1928</v>
      </c>
      <c r="F196" s="16">
        <f>((COUNTIF($D$11:$D$11476,D196)))</f>
        <v>2</v>
      </c>
      <c r="G196" s="16" t="s">
        <v>31</v>
      </c>
      <c r="H196" s="14" t="b">
        <f t="shared" si="2"/>
        <v>1</v>
      </c>
    </row>
    <row r="197" spans="1:8" x14ac:dyDescent="0.2">
      <c r="A197" s="16" t="s">
        <v>94</v>
      </c>
      <c r="B197" s="17">
        <v>53</v>
      </c>
      <c r="C197" s="18">
        <v>22.87</v>
      </c>
      <c r="D197" s="17" t="s">
        <v>114</v>
      </c>
      <c r="E197" s="16">
        <v>1976</v>
      </c>
      <c r="F197" s="16">
        <f>((COUNTIF($D$11:$D$11476,D197)))</f>
        <v>4</v>
      </c>
      <c r="G197" s="16"/>
      <c r="H197" s="14" t="b">
        <f t="shared" si="2"/>
        <v>1</v>
      </c>
    </row>
    <row r="198" spans="1:8" x14ac:dyDescent="0.2">
      <c r="A198" s="16" t="s">
        <v>94</v>
      </c>
      <c r="B198" s="17">
        <v>54</v>
      </c>
      <c r="C198" s="18">
        <v>22.9</v>
      </c>
      <c r="D198" s="17" t="s">
        <v>115</v>
      </c>
      <c r="E198" s="16">
        <v>2008</v>
      </c>
      <c r="F198" s="16">
        <f>((COUNTIF($D$11:$D$11476,D198)))</f>
        <v>6</v>
      </c>
      <c r="G198" s="16"/>
      <c r="H198" s="14" t="b">
        <f t="shared" si="2"/>
        <v>1</v>
      </c>
    </row>
    <row r="199" spans="1:8" x14ac:dyDescent="0.2">
      <c r="A199" s="16" t="s">
        <v>94</v>
      </c>
      <c r="B199" s="17">
        <v>55</v>
      </c>
      <c r="C199" s="18">
        <v>22.93</v>
      </c>
      <c r="D199" s="17" t="s">
        <v>116</v>
      </c>
      <c r="E199" s="16">
        <v>2010</v>
      </c>
      <c r="F199" s="16">
        <f>((COUNTIF($D$11:$D$11476,D199)))</f>
        <v>6</v>
      </c>
      <c r="G199" s="16"/>
      <c r="H199" s="14" t="b">
        <f t="shared" si="2"/>
        <v>1</v>
      </c>
    </row>
    <row r="200" spans="1:8" x14ac:dyDescent="0.2">
      <c r="A200" s="16" t="s">
        <v>94</v>
      </c>
      <c r="B200" s="17">
        <v>56</v>
      </c>
      <c r="C200" s="18">
        <v>23.04</v>
      </c>
      <c r="D200" s="17" t="s">
        <v>117</v>
      </c>
      <c r="E200" s="16"/>
      <c r="F200" s="16">
        <f>((COUNTIF($D$11:$D$11476,D200)))</f>
        <v>1</v>
      </c>
      <c r="G200" s="16" t="s">
        <v>31</v>
      </c>
      <c r="H200" s="14" t="b">
        <f t="shared" si="2"/>
        <v>1</v>
      </c>
    </row>
    <row r="201" spans="1:8" x14ac:dyDescent="0.2">
      <c r="A201" s="16" t="s">
        <v>94</v>
      </c>
      <c r="B201" s="17">
        <v>57</v>
      </c>
      <c r="C201" s="18">
        <v>23.11</v>
      </c>
      <c r="D201" s="17" t="s">
        <v>118</v>
      </c>
      <c r="E201" s="16"/>
      <c r="F201" s="16">
        <f>((COUNTIF($D$11:$D$11476,D201)))</f>
        <v>1</v>
      </c>
      <c r="G201" s="16"/>
      <c r="H201" s="14" t="b">
        <f t="shared" ref="H201:H265" si="3">IF(C201=C202,FALSE,TRUE)</f>
        <v>1</v>
      </c>
    </row>
    <row r="202" spans="1:8" x14ac:dyDescent="0.2">
      <c r="A202" s="16" t="s">
        <v>94</v>
      </c>
      <c r="B202" s="17">
        <v>58</v>
      </c>
      <c r="C202" s="18">
        <v>23.14</v>
      </c>
      <c r="D202" s="17" t="s">
        <v>53</v>
      </c>
      <c r="E202" s="16"/>
      <c r="F202" s="16">
        <f>((COUNTIF($D$11:$D$11476,D202)))</f>
        <v>3</v>
      </c>
      <c r="G202" s="16" t="s">
        <v>31</v>
      </c>
      <c r="H202" s="14" t="b">
        <f t="shared" si="3"/>
        <v>1</v>
      </c>
    </row>
    <row r="203" spans="1:8" x14ac:dyDescent="0.2">
      <c r="A203" s="16" t="s">
        <v>94</v>
      </c>
      <c r="B203" s="17">
        <v>59</v>
      </c>
      <c r="C203" s="18">
        <v>23.19</v>
      </c>
      <c r="D203" s="17" t="s">
        <v>47</v>
      </c>
      <c r="E203" s="16"/>
      <c r="F203" s="16">
        <f>((COUNTIF($D$11:$D$11476,D203)))</f>
        <v>2</v>
      </c>
      <c r="G203" s="16"/>
      <c r="H203" s="14" t="b">
        <f t="shared" si="3"/>
        <v>1</v>
      </c>
    </row>
    <row r="204" spans="1:8" x14ac:dyDescent="0.2">
      <c r="A204" s="16" t="s">
        <v>94</v>
      </c>
      <c r="B204" s="17">
        <v>60</v>
      </c>
      <c r="C204" s="18">
        <v>23.22</v>
      </c>
      <c r="D204" s="17" t="s">
        <v>61</v>
      </c>
      <c r="E204" s="16">
        <v>2006</v>
      </c>
      <c r="F204" s="16">
        <f>((COUNTIF($D$11:$D$11476,D204)))</f>
        <v>7</v>
      </c>
      <c r="G204" s="16"/>
      <c r="H204" s="14" t="b">
        <f t="shared" si="3"/>
        <v>1</v>
      </c>
    </row>
    <row r="205" spans="1:8" x14ac:dyDescent="0.2">
      <c r="A205" s="16" t="s">
        <v>94</v>
      </c>
      <c r="B205" s="17">
        <v>61</v>
      </c>
      <c r="C205" s="18">
        <v>23.24</v>
      </c>
      <c r="D205" s="17" t="s">
        <v>30</v>
      </c>
      <c r="E205" s="16">
        <v>1950</v>
      </c>
      <c r="F205" s="16">
        <f>((COUNTIF($D$11:$D$11476,D205)))</f>
        <v>2</v>
      </c>
      <c r="G205" s="16" t="s">
        <v>31</v>
      </c>
      <c r="H205" s="14" t="b">
        <f t="shared" si="3"/>
        <v>0</v>
      </c>
    </row>
    <row r="206" spans="1:8" x14ac:dyDescent="0.2">
      <c r="A206" s="16" t="s">
        <v>94</v>
      </c>
      <c r="B206" s="17">
        <v>61</v>
      </c>
      <c r="C206" s="18">
        <v>23.24</v>
      </c>
      <c r="D206" s="17" t="s">
        <v>119</v>
      </c>
      <c r="E206" s="16">
        <v>1956</v>
      </c>
      <c r="F206" s="16">
        <f>((COUNTIF($D$11:$D$11476,D206)))</f>
        <v>1</v>
      </c>
      <c r="G206" s="16" t="s">
        <v>31</v>
      </c>
      <c r="H206" s="14" t="b">
        <f t="shared" si="3"/>
        <v>0</v>
      </c>
    </row>
    <row r="207" spans="1:8" x14ac:dyDescent="0.2">
      <c r="A207" s="16" t="s">
        <v>94</v>
      </c>
      <c r="B207" s="17">
        <v>61</v>
      </c>
      <c r="C207" s="18">
        <v>23.24</v>
      </c>
      <c r="D207" s="17" t="s">
        <v>120</v>
      </c>
      <c r="E207" s="16" t="s">
        <v>65</v>
      </c>
      <c r="F207" s="16">
        <f>((COUNTIF($D$11:$D$11476,D207)))</f>
        <v>1</v>
      </c>
      <c r="G207" s="16" t="s">
        <v>31</v>
      </c>
      <c r="H207" s="14" t="b">
        <f t="shared" si="3"/>
        <v>0</v>
      </c>
    </row>
    <row r="208" spans="1:8" x14ac:dyDescent="0.2">
      <c r="A208" s="16" t="s">
        <v>94</v>
      </c>
      <c r="B208" s="17">
        <v>61</v>
      </c>
      <c r="C208" s="18">
        <v>23.24</v>
      </c>
      <c r="D208" s="17" t="s">
        <v>121</v>
      </c>
      <c r="E208" s="16" t="s">
        <v>78</v>
      </c>
      <c r="F208" s="16">
        <f>((COUNTIF($D$11:$D$11476,D208)))</f>
        <v>4</v>
      </c>
      <c r="G208" s="16"/>
      <c r="H208" s="14" t="b">
        <f t="shared" si="3"/>
        <v>1</v>
      </c>
    </row>
    <row r="209" spans="1:8" x14ac:dyDescent="0.2">
      <c r="A209" s="16" t="s">
        <v>94</v>
      </c>
      <c r="B209" s="17">
        <v>65</v>
      </c>
      <c r="C209" s="18">
        <v>23.25</v>
      </c>
      <c r="D209" s="17" t="s">
        <v>43</v>
      </c>
      <c r="E209" s="16" t="s">
        <v>78</v>
      </c>
      <c r="F209" s="16">
        <f>((COUNTIF($D$11:$D$11476,D209)))</f>
        <v>3</v>
      </c>
      <c r="G209" s="16"/>
      <c r="H209" s="14" t="b">
        <f t="shared" si="3"/>
        <v>1</v>
      </c>
    </row>
    <row r="210" spans="1:8" x14ac:dyDescent="0.2">
      <c r="A210" s="16" t="s">
        <v>94</v>
      </c>
      <c r="B210" s="17">
        <v>66</v>
      </c>
      <c r="C210" s="18">
        <v>23.28</v>
      </c>
      <c r="D210" s="17" t="s">
        <v>182</v>
      </c>
      <c r="E210" s="16">
        <v>2025</v>
      </c>
      <c r="F210" s="16">
        <f>((COUNTIF($D$11:$D$11476,D210)))</f>
        <v>2</v>
      </c>
      <c r="G210" s="16" t="s">
        <v>105</v>
      </c>
      <c r="H210" s="14" t="b">
        <f>IF(C210=C212,FALSE,TRUE)</f>
        <v>1</v>
      </c>
    </row>
    <row r="211" spans="1:8" x14ac:dyDescent="0.2">
      <c r="A211" s="16" t="s">
        <v>94</v>
      </c>
      <c r="B211" s="17">
        <v>66</v>
      </c>
      <c r="C211" s="18">
        <v>23.28</v>
      </c>
      <c r="D211" s="17" t="s">
        <v>2184</v>
      </c>
      <c r="E211" s="16">
        <v>2025</v>
      </c>
      <c r="F211" s="16">
        <f>((COUNTIF($D$11:$D$11476,D211)))</f>
        <v>2</v>
      </c>
      <c r="G211" s="16" t="s">
        <v>105</v>
      </c>
      <c r="H211" s="14"/>
    </row>
    <row r="212" spans="1:8" x14ac:dyDescent="0.2">
      <c r="A212" s="16" t="s">
        <v>94</v>
      </c>
      <c r="B212" s="17">
        <v>68</v>
      </c>
      <c r="C212" s="18">
        <v>23.31</v>
      </c>
      <c r="D212" s="17" t="s">
        <v>122</v>
      </c>
      <c r="E212" s="16" t="s">
        <v>45</v>
      </c>
      <c r="F212" s="16">
        <f>((COUNTIF($D$11:$D$11476,D212)))</f>
        <v>2</v>
      </c>
      <c r="G212" s="16"/>
      <c r="H212" s="14" t="b">
        <f t="shared" si="3"/>
        <v>1</v>
      </c>
    </row>
    <row r="213" spans="1:8" x14ac:dyDescent="0.2">
      <c r="A213" s="16" t="s">
        <v>94</v>
      </c>
      <c r="B213" s="17">
        <v>69</v>
      </c>
      <c r="C213" s="18">
        <v>23.35</v>
      </c>
      <c r="D213" s="17" t="s">
        <v>79</v>
      </c>
      <c r="E213" s="16">
        <v>2023</v>
      </c>
      <c r="F213" s="16">
        <f>((COUNTIF($D$11:$D$11476,D213)))</f>
        <v>3</v>
      </c>
      <c r="G213" s="16"/>
      <c r="H213" s="14" t="b">
        <f t="shared" si="3"/>
        <v>1</v>
      </c>
    </row>
    <row r="214" spans="1:8" x14ac:dyDescent="0.2">
      <c r="A214" s="16" t="s">
        <v>94</v>
      </c>
      <c r="B214" s="17">
        <v>70</v>
      </c>
      <c r="C214" s="18">
        <v>23.49</v>
      </c>
      <c r="D214" s="17" t="s">
        <v>76</v>
      </c>
      <c r="E214" s="16">
        <v>2009</v>
      </c>
      <c r="F214" s="16">
        <f>((COUNTIF($D$11:$D$11476,D214)))</f>
        <v>2</v>
      </c>
      <c r="G214" s="16"/>
      <c r="H214" s="14" t="b">
        <f t="shared" si="3"/>
        <v>1</v>
      </c>
    </row>
    <row r="215" spans="1:8" x14ac:dyDescent="0.2">
      <c r="A215" s="16" t="s">
        <v>94</v>
      </c>
      <c r="B215" s="17">
        <v>71</v>
      </c>
      <c r="C215" s="18">
        <v>23.5</v>
      </c>
      <c r="D215" s="17" t="s">
        <v>80</v>
      </c>
      <c r="E215" s="16">
        <v>1971</v>
      </c>
      <c r="F215" s="16">
        <f>((COUNTIF($D$11:$D$11476,D215)))</f>
        <v>6</v>
      </c>
      <c r="G215" s="16"/>
      <c r="H215" s="14" t="b">
        <f>IF(C215=C217,FALSE,TRUE)</f>
        <v>1</v>
      </c>
    </row>
    <row r="216" spans="1:8" x14ac:dyDescent="0.2">
      <c r="A216" s="16" t="s">
        <v>94</v>
      </c>
      <c r="B216" s="17">
        <v>72</v>
      </c>
      <c r="C216" s="18">
        <v>23.51</v>
      </c>
      <c r="D216" s="17" t="s">
        <v>126</v>
      </c>
      <c r="E216" s="16">
        <v>2024</v>
      </c>
      <c r="F216" s="16">
        <f>((COUNTIF($D$11:$D$11476,D216)))</f>
        <v>1</v>
      </c>
      <c r="G216" s="16"/>
      <c r="H216" s="14" t="b">
        <f>IF(C216=C224,FALSE,TRUE)</f>
        <v>1</v>
      </c>
    </row>
    <row r="217" spans="1:8" x14ac:dyDescent="0.2">
      <c r="A217" s="16" t="s">
        <v>94</v>
      </c>
      <c r="B217" s="17">
        <v>73</v>
      </c>
      <c r="C217" s="18">
        <v>23.53</v>
      </c>
      <c r="D217" s="17" t="s">
        <v>74</v>
      </c>
      <c r="E217" s="16">
        <v>2009</v>
      </c>
      <c r="F217" s="16">
        <f>((COUNTIF($D$11:$D$11476,D217)))</f>
        <v>4</v>
      </c>
      <c r="G217" s="16"/>
      <c r="H217" s="14" t="b">
        <f t="shared" si="3"/>
        <v>1</v>
      </c>
    </row>
    <row r="218" spans="1:8" x14ac:dyDescent="0.2">
      <c r="A218" s="16" t="s">
        <v>94</v>
      </c>
      <c r="B218" s="17">
        <v>74</v>
      </c>
      <c r="C218" s="18">
        <v>23.6</v>
      </c>
      <c r="D218" s="17" t="s">
        <v>70</v>
      </c>
      <c r="E218" s="16" t="s">
        <v>71</v>
      </c>
      <c r="F218" s="16">
        <f>((COUNTIF($D$11:$D$11476,D218)))</f>
        <v>6</v>
      </c>
      <c r="G218" s="16"/>
      <c r="H218" s="14" t="b">
        <f t="shared" si="3"/>
        <v>1</v>
      </c>
    </row>
    <row r="219" spans="1:8" x14ac:dyDescent="0.2">
      <c r="A219" s="16" t="s">
        <v>94</v>
      </c>
      <c r="B219" s="17">
        <v>75</v>
      </c>
      <c r="C219" s="18">
        <v>23.61</v>
      </c>
      <c r="D219" s="17" t="s">
        <v>26</v>
      </c>
      <c r="E219" s="16" t="s">
        <v>78</v>
      </c>
      <c r="F219" s="16">
        <f>((COUNTIF($D$11:$D$11476,D219)))</f>
        <v>3</v>
      </c>
      <c r="G219" s="16"/>
      <c r="H219" s="14" t="b">
        <f t="shared" si="3"/>
        <v>1</v>
      </c>
    </row>
    <row r="220" spans="1:8" x14ac:dyDescent="0.2">
      <c r="A220" s="16" t="s">
        <v>94</v>
      </c>
      <c r="B220" s="17">
        <v>76</v>
      </c>
      <c r="C220" s="18">
        <v>23.68</v>
      </c>
      <c r="D220" s="17" t="s">
        <v>123</v>
      </c>
      <c r="E220" s="16">
        <v>2015</v>
      </c>
      <c r="F220" s="16">
        <f>((COUNTIF($D$11:$D$11476,D220)))</f>
        <v>2</v>
      </c>
      <c r="G220" s="16"/>
      <c r="H220" s="14" t="b">
        <f t="shared" si="3"/>
        <v>0</v>
      </c>
    </row>
    <row r="221" spans="1:8" x14ac:dyDescent="0.2">
      <c r="A221" s="16" t="s">
        <v>94</v>
      </c>
      <c r="B221" s="17">
        <v>76</v>
      </c>
      <c r="C221" s="18">
        <v>23.68</v>
      </c>
      <c r="D221" s="17" t="s">
        <v>2101</v>
      </c>
      <c r="E221" s="16">
        <v>2024</v>
      </c>
      <c r="F221" s="16">
        <f>((COUNTIF($D$11:$D$11476,D221)))</f>
        <v>3</v>
      </c>
      <c r="G221" s="16"/>
      <c r="H221" s="14" t="b">
        <f t="shared" si="3"/>
        <v>1</v>
      </c>
    </row>
    <row r="222" spans="1:8" x14ac:dyDescent="0.2">
      <c r="A222" s="16" t="s">
        <v>94</v>
      </c>
      <c r="B222" s="17">
        <v>78</v>
      </c>
      <c r="C222" s="18">
        <v>23.7</v>
      </c>
      <c r="D222" s="17" t="s">
        <v>124</v>
      </c>
      <c r="E222" s="16" t="s">
        <v>71</v>
      </c>
      <c r="F222" s="16">
        <f>((COUNTIF($D$11:$D$11476,D222)))</f>
        <v>1</v>
      </c>
      <c r="G222" s="16"/>
      <c r="H222" s="14" t="b">
        <f t="shared" si="3"/>
        <v>0</v>
      </c>
    </row>
    <row r="223" spans="1:8" x14ac:dyDescent="0.2">
      <c r="A223" s="16" t="s">
        <v>94</v>
      </c>
      <c r="B223" s="17">
        <v>78</v>
      </c>
      <c r="C223" s="18">
        <v>23.7</v>
      </c>
      <c r="D223" s="17" t="s">
        <v>125</v>
      </c>
      <c r="E223" s="16">
        <v>2004</v>
      </c>
      <c r="F223" s="16">
        <f>((COUNTIF($D$11:$D$11476,D223)))</f>
        <v>1</v>
      </c>
      <c r="G223" s="16" t="s">
        <v>105</v>
      </c>
      <c r="H223" s="14" t="b">
        <f>IF(C223=C216,FALSE,TRUE)</f>
        <v>1</v>
      </c>
    </row>
    <row r="224" spans="1:8" x14ac:dyDescent="0.2">
      <c r="A224" s="16" t="s">
        <v>94</v>
      </c>
      <c r="B224" s="17">
        <v>80</v>
      </c>
      <c r="C224" s="18">
        <v>23.75</v>
      </c>
      <c r="D224" s="17" t="s">
        <v>36</v>
      </c>
      <c r="E224" s="16" t="s">
        <v>78</v>
      </c>
      <c r="F224" s="16">
        <f>((COUNTIF($D$11:$D$11476,D224)))</f>
        <v>5</v>
      </c>
      <c r="G224" s="16"/>
      <c r="H224" s="14" t="b">
        <f t="shared" si="3"/>
        <v>1</v>
      </c>
    </row>
    <row r="225" spans="1:8" x14ac:dyDescent="0.2">
      <c r="A225" s="16" t="s">
        <v>94</v>
      </c>
      <c r="B225" s="17">
        <v>81</v>
      </c>
      <c r="C225" s="18">
        <v>23.83</v>
      </c>
      <c r="D225" s="17" t="s">
        <v>52</v>
      </c>
      <c r="E225" s="16">
        <v>2023</v>
      </c>
      <c r="F225" s="16">
        <f>((COUNTIF($D$11:$D$11476,D225)))</f>
        <v>3</v>
      </c>
      <c r="G225" s="16"/>
      <c r="H225" s="14" t="b">
        <f t="shared" si="3"/>
        <v>1</v>
      </c>
    </row>
    <row r="226" spans="1:8" x14ac:dyDescent="0.2">
      <c r="A226" s="16" t="s">
        <v>94</v>
      </c>
      <c r="B226" s="17">
        <v>82</v>
      </c>
      <c r="C226" s="18">
        <v>23.88</v>
      </c>
      <c r="D226" s="17" t="s">
        <v>127</v>
      </c>
      <c r="E226" s="16">
        <v>2008</v>
      </c>
      <c r="F226" s="16">
        <f>((COUNTIF($D$11:$D$11476,D226)))</f>
        <v>1</v>
      </c>
      <c r="G226" s="16"/>
      <c r="H226" s="14" t="b">
        <f t="shared" si="3"/>
        <v>1</v>
      </c>
    </row>
    <row r="227" spans="1:8" x14ac:dyDescent="0.2">
      <c r="A227" s="16" t="s">
        <v>94</v>
      </c>
      <c r="B227" s="17">
        <v>83</v>
      </c>
      <c r="C227" s="18">
        <v>23.89</v>
      </c>
      <c r="D227" s="17" t="s">
        <v>128</v>
      </c>
      <c r="E227" s="16"/>
      <c r="F227" s="16">
        <f>((COUNTIF($D$11:$D$11476,D227)))</f>
        <v>2</v>
      </c>
      <c r="G227" s="16" t="s">
        <v>31</v>
      </c>
      <c r="H227" s="14" t="b">
        <f t="shared" si="3"/>
        <v>1</v>
      </c>
    </row>
    <row r="228" spans="1:8" x14ac:dyDescent="0.2">
      <c r="A228" s="16" t="s">
        <v>94</v>
      </c>
      <c r="B228" s="17">
        <v>84</v>
      </c>
      <c r="C228" s="18">
        <v>24</v>
      </c>
      <c r="D228" s="17" t="s">
        <v>40</v>
      </c>
      <c r="E228" s="16">
        <v>2024</v>
      </c>
      <c r="F228" s="16">
        <f>((COUNTIF($D$11:$D$11476,D228)))</f>
        <v>3</v>
      </c>
      <c r="G228" s="16" t="s">
        <v>105</v>
      </c>
      <c r="H228" s="14" t="b">
        <f t="shared" si="3"/>
        <v>1</v>
      </c>
    </row>
    <row r="229" spans="1:8" x14ac:dyDescent="0.2">
      <c r="A229" s="16" t="s">
        <v>94</v>
      </c>
      <c r="B229" s="17">
        <v>85</v>
      </c>
      <c r="C229" s="18">
        <v>24.08</v>
      </c>
      <c r="D229" s="18" t="s">
        <v>77</v>
      </c>
      <c r="E229" s="16">
        <v>2016</v>
      </c>
      <c r="F229" s="16">
        <f>((COUNTIF($D$11:$D$11476,D229)))</f>
        <v>3</v>
      </c>
      <c r="G229" s="16"/>
      <c r="H229" s="14" t="b">
        <f t="shared" si="3"/>
        <v>1</v>
      </c>
    </row>
    <row r="230" spans="1:8" x14ac:dyDescent="0.2">
      <c r="A230" s="16" t="s">
        <v>94</v>
      </c>
      <c r="B230" s="17">
        <v>86</v>
      </c>
      <c r="C230" s="18">
        <v>24.1</v>
      </c>
      <c r="D230" s="17" t="s">
        <v>129</v>
      </c>
      <c r="E230" s="16"/>
      <c r="F230" s="16">
        <f>((COUNTIF($D$11:$D$11476,D230)))</f>
        <v>2</v>
      </c>
      <c r="G230" s="16"/>
      <c r="H230" s="14" t="b">
        <f t="shared" si="3"/>
        <v>1</v>
      </c>
    </row>
    <row r="231" spans="1:8" x14ac:dyDescent="0.2">
      <c r="A231" s="16" t="s">
        <v>94</v>
      </c>
      <c r="B231" s="17">
        <v>87</v>
      </c>
      <c r="C231" s="18">
        <v>24.11</v>
      </c>
      <c r="D231" s="17" t="s">
        <v>2165</v>
      </c>
      <c r="E231" s="16">
        <v>2025</v>
      </c>
      <c r="F231" s="16">
        <f>((COUNTIF($D$11:$D$11476,D231)))</f>
        <v>2</v>
      </c>
      <c r="G231" s="16" t="s">
        <v>105</v>
      </c>
      <c r="H231" s="14" t="b">
        <f t="shared" si="3"/>
        <v>1</v>
      </c>
    </row>
    <row r="232" spans="1:8" x14ac:dyDescent="0.2">
      <c r="A232" s="16" t="s">
        <v>94</v>
      </c>
      <c r="B232" s="17">
        <v>88</v>
      </c>
      <c r="C232" s="18">
        <v>24.43</v>
      </c>
      <c r="D232" s="17" t="s">
        <v>130</v>
      </c>
      <c r="E232" s="16"/>
      <c r="F232" s="16">
        <f>((COUNTIF($D$11:$D$11476,D232)))</f>
        <v>1</v>
      </c>
      <c r="G232" s="16"/>
      <c r="H232" s="14" t="b">
        <f t="shared" si="3"/>
        <v>1</v>
      </c>
    </row>
    <row r="233" spans="1:8" x14ac:dyDescent="0.2">
      <c r="A233" s="30"/>
      <c r="B233" s="31"/>
      <c r="C233" s="31"/>
      <c r="D233" s="31"/>
      <c r="E233" s="31"/>
      <c r="F233" s="31"/>
      <c r="G233" s="32"/>
      <c r="H233" s="14"/>
    </row>
    <row r="234" spans="1:8" x14ac:dyDescent="0.2">
      <c r="A234" s="42"/>
      <c r="B234" s="44" t="s">
        <v>131</v>
      </c>
      <c r="C234" s="44"/>
      <c r="D234" s="44"/>
      <c r="E234" s="44"/>
      <c r="F234" s="44"/>
      <c r="G234" s="43"/>
      <c r="H234" s="14"/>
    </row>
    <row r="235" spans="1:8" x14ac:dyDescent="0.2">
      <c r="A235" s="16" t="s">
        <v>131</v>
      </c>
      <c r="B235" s="17">
        <v>1</v>
      </c>
      <c r="C235" s="18">
        <v>45.24</v>
      </c>
      <c r="D235" s="17" t="s">
        <v>95</v>
      </c>
      <c r="E235" s="16">
        <v>2017</v>
      </c>
      <c r="F235" s="16">
        <f>((COUNTIF($D$61:$D$11476,D235)))</f>
        <v>2</v>
      </c>
      <c r="G235" s="16"/>
      <c r="H235" s="14" t="b">
        <f t="shared" si="3"/>
        <v>1</v>
      </c>
    </row>
    <row r="236" spans="1:8" x14ac:dyDescent="0.2">
      <c r="A236" s="16" t="s">
        <v>131</v>
      </c>
      <c r="B236" s="17">
        <v>2</v>
      </c>
      <c r="C236" s="18">
        <v>46.53</v>
      </c>
      <c r="D236" s="18" t="s">
        <v>20</v>
      </c>
      <c r="E236" s="16">
        <v>2015</v>
      </c>
      <c r="F236" s="16">
        <f>((COUNTIF($D$61:$D$11476,D236)))</f>
        <v>3</v>
      </c>
      <c r="G236" s="16" t="s">
        <v>105</v>
      </c>
      <c r="H236" s="14" t="b">
        <f t="shared" si="3"/>
        <v>1</v>
      </c>
    </row>
    <row r="237" spans="1:8" x14ac:dyDescent="0.2">
      <c r="A237" s="16" t="s">
        <v>131</v>
      </c>
      <c r="B237" s="17">
        <v>3</v>
      </c>
      <c r="C237" s="18">
        <v>46.59</v>
      </c>
      <c r="D237" s="17" t="s">
        <v>22</v>
      </c>
      <c r="E237" s="16">
        <v>2022</v>
      </c>
      <c r="F237" s="16">
        <f>((COUNTIF($D$61:$D$11476,D237)))</f>
        <v>3</v>
      </c>
      <c r="G237" s="16"/>
      <c r="H237" s="14" t="b">
        <f t="shared" si="3"/>
        <v>1</v>
      </c>
    </row>
    <row r="238" spans="1:8" x14ac:dyDescent="0.2">
      <c r="A238" s="16" t="s">
        <v>131</v>
      </c>
      <c r="B238" s="17">
        <v>4</v>
      </c>
      <c r="C238" s="18">
        <v>47.02</v>
      </c>
      <c r="D238" s="18" t="s">
        <v>35</v>
      </c>
      <c r="E238" s="16">
        <v>2015</v>
      </c>
      <c r="F238" s="16">
        <f>((COUNTIF($D$61:$D$11476,D238)))</f>
        <v>5</v>
      </c>
      <c r="G238" s="16"/>
      <c r="H238" s="14" t="b">
        <f t="shared" si="3"/>
        <v>1</v>
      </c>
    </row>
    <row r="239" spans="1:8" x14ac:dyDescent="0.2">
      <c r="A239" s="16" t="s">
        <v>131</v>
      </c>
      <c r="B239" s="17">
        <v>5</v>
      </c>
      <c r="C239" s="18">
        <v>47.03</v>
      </c>
      <c r="D239" s="17" t="s">
        <v>10</v>
      </c>
      <c r="E239" s="16">
        <v>2025</v>
      </c>
      <c r="F239" s="16">
        <f>((COUNTIF($D$61:$D$11476,D239)))</f>
        <v>3</v>
      </c>
      <c r="G239" s="16" t="s">
        <v>1400</v>
      </c>
      <c r="H239" s="14" t="b">
        <f t="shared" si="3"/>
        <v>1</v>
      </c>
    </row>
    <row r="240" spans="1:8" x14ac:dyDescent="0.2">
      <c r="A240" s="16" t="s">
        <v>131</v>
      </c>
      <c r="B240" s="17">
        <v>6</v>
      </c>
      <c r="C240" s="18">
        <v>47.16</v>
      </c>
      <c r="D240" s="17" t="s">
        <v>2033</v>
      </c>
      <c r="E240" s="16">
        <v>2024</v>
      </c>
      <c r="F240" s="16">
        <f>((COUNTIF($D$61:$D$11476,D240)))</f>
        <v>3</v>
      </c>
      <c r="G240" s="16"/>
      <c r="H240" s="14" t="b">
        <f t="shared" si="3"/>
        <v>1</v>
      </c>
    </row>
    <row r="241" spans="1:8" x14ac:dyDescent="0.2">
      <c r="A241" s="16" t="s">
        <v>131</v>
      </c>
      <c r="B241" s="17">
        <v>7</v>
      </c>
      <c r="C241" s="18">
        <v>47.26</v>
      </c>
      <c r="D241" s="17" t="s">
        <v>99</v>
      </c>
      <c r="E241" s="16">
        <v>2022</v>
      </c>
      <c r="F241" s="16">
        <f>((COUNTIF($D$61:$D$11476,D241)))</f>
        <v>4</v>
      </c>
      <c r="G241" s="16" t="s">
        <v>132</v>
      </c>
      <c r="H241" s="14" t="b">
        <f t="shared" si="3"/>
        <v>1</v>
      </c>
    </row>
    <row r="242" spans="1:8" x14ac:dyDescent="0.2">
      <c r="A242" s="16" t="s">
        <v>131</v>
      </c>
      <c r="B242" s="17">
        <v>8</v>
      </c>
      <c r="C242" s="18">
        <v>47.6</v>
      </c>
      <c r="D242" s="17" t="s">
        <v>104</v>
      </c>
      <c r="E242" s="16">
        <v>1993</v>
      </c>
      <c r="F242" s="16">
        <f>((COUNTIF($D$61:$D$11476,D242)))</f>
        <v>2</v>
      </c>
      <c r="G242" s="16"/>
      <c r="H242" s="14" t="b">
        <f t="shared" si="3"/>
        <v>1</v>
      </c>
    </row>
    <row r="243" spans="1:8" x14ac:dyDescent="0.2">
      <c r="A243" s="16" t="s">
        <v>131</v>
      </c>
      <c r="B243" s="17">
        <v>9</v>
      </c>
      <c r="C243" s="18">
        <v>47.84</v>
      </c>
      <c r="D243" s="17" t="s">
        <v>14</v>
      </c>
      <c r="E243" s="16">
        <v>2007</v>
      </c>
      <c r="F243" s="16">
        <f>((COUNTIF($D$61:$D$11476,D243)))</f>
        <v>3</v>
      </c>
      <c r="G243" s="16"/>
      <c r="H243" s="14" t="b">
        <f t="shared" si="3"/>
        <v>1</v>
      </c>
    </row>
    <row r="244" spans="1:8" x14ac:dyDescent="0.2">
      <c r="A244" s="16" t="s">
        <v>131</v>
      </c>
      <c r="B244" s="17">
        <v>10</v>
      </c>
      <c r="C244" s="18">
        <v>48.35</v>
      </c>
      <c r="D244" s="17" t="s">
        <v>98</v>
      </c>
      <c r="E244" s="16">
        <v>2003</v>
      </c>
      <c r="F244" s="16">
        <f>((COUNTIF($D$61:$D$11476,D244)))</f>
        <v>2</v>
      </c>
      <c r="G244" s="16"/>
      <c r="H244" s="14" t="b">
        <f t="shared" si="3"/>
        <v>0</v>
      </c>
    </row>
    <row r="245" spans="1:8" x14ac:dyDescent="0.2">
      <c r="A245" s="16" t="s">
        <v>131</v>
      </c>
      <c r="B245" s="17">
        <v>10</v>
      </c>
      <c r="C245" s="18">
        <v>48.35</v>
      </c>
      <c r="D245" s="17" t="s">
        <v>28</v>
      </c>
      <c r="E245" s="16">
        <v>1948</v>
      </c>
      <c r="F245" s="16">
        <f>((COUNTIF($D$61:$D$11476,D245)))</f>
        <v>4</v>
      </c>
      <c r="G245" s="16" t="s">
        <v>31</v>
      </c>
      <c r="H245" s="14" t="b">
        <f t="shared" si="3"/>
        <v>1</v>
      </c>
    </row>
    <row r="246" spans="1:8" x14ac:dyDescent="0.2">
      <c r="A246" s="16" t="s">
        <v>131</v>
      </c>
      <c r="B246" s="17">
        <v>12</v>
      </c>
      <c r="C246" s="18">
        <v>48.45</v>
      </c>
      <c r="D246" s="17" t="s">
        <v>133</v>
      </c>
      <c r="E246" s="16">
        <v>2023</v>
      </c>
      <c r="F246" s="16">
        <f>((COUNTIF($D$61:$D$11476,D246)))</f>
        <v>5</v>
      </c>
      <c r="G246" s="16"/>
      <c r="H246" s="14" t="b">
        <f t="shared" si="3"/>
        <v>1</v>
      </c>
    </row>
    <row r="247" spans="1:8" x14ac:dyDescent="0.2">
      <c r="A247" s="16" t="s">
        <v>131</v>
      </c>
      <c r="B247" s="17">
        <v>13</v>
      </c>
      <c r="C247" s="18">
        <v>48.51</v>
      </c>
      <c r="D247" s="17" t="s">
        <v>96</v>
      </c>
      <c r="E247" s="16">
        <v>2022</v>
      </c>
      <c r="F247" s="16">
        <f>((COUNTIF($D$61:$D$11476,D247)))</f>
        <v>2</v>
      </c>
      <c r="G247" s="16"/>
      <c r="H247" s="14" t="b">
        <f t="shared" si="3"/>
        <v>1</v>
      </c>
    </row>
    <row r="248" spans="1:8" x14ac:dyDescent="0.2">
      <c r="A248" s="16" t="s">
        <v>131</v>
      </c>
      <c r="B248" s="17">
        <v>14</v>
      </c>
      <c r="C248" s="18">
        <v>48.62</v>
      </c>
      <c r="D248" s="17" t="s">
        <v>62</v>
      </c>
      <c r="E248" s="16">
        <v>2011</v>
      </c>
      <c r="F248" s="16">
        <f>((COUNTIF($D$61:$D$11476,D248)))</f>
        <v>3</v>
      </c>
      <c r="G248" s="16"/>
      <c r="H248" s="14" t="b">
        <f t="shared" si="3"/>
        <v>1</v>
      </c>
    </row>
    <row r="249" spans="1:8" x14ac:dyDescent="0.2">
      <c r="A249" s="16" t="s">
        <v>131</v>
      </c>
      <c r="B249" s="17">
        <v>15</v>
      </c>
      <c r="C249" s="18">
        <v>48.9</v>
      </c>
      <c r="D249" s="17" t="s">
        <v>33</v>
      </c>
      <c r="E249" s="16">
        <v>1990</v>
      </c>
      <c r="F249" s="16">
        <f>((COUNTIF($D$61:$D$11476,D249)))</f>
        <v>3</v>
      </c>
      <c r="G249" s="16"/>
      <c r="H249" s="14" t="b">
        <f t="shared" si="3"/>
        <v>1</v>
      </c>
    </row>
    <row r="250" spans="1:8" x14ac:dyDescent="0.2">
      <c r="A250" s="16" t="s">
        <v>131</v>
      </c>
      <c r="B250" s="17">
        <v>16</v>
      </c>
      <c r="C250" s="18">
        <v>48.95</v>
      </c>
      <c r="D250" s="17" t="s">
        <v>134</v>
      </c>
      <c r="E250" s="16" t="s">
        <v>71</v>
      </c>
      <c r="F250" s="16">
        <f>((COUNTIF($D$61:$D$11476,D250)))</f>
        <v>7</v>
      </c>
      <c r="G250" s="16"/>
      <c r="H250" s="14" t="b">
        <f t="shared" si="3"/>
        <v>1</v>
      </c>
    </row>
    <row r="251" spans="1:8" x14ac:dyDescent="0.2">
      <c r="A251" s="16" t="s">
        <v>131</v>
      </c>
      <c r="B251" s="17">
        <v>17</v>
      </c>
      <c r="C251" s="18">
        <v>48.98</v>
      </c>
      <c r="D251" s="17" t="s">
        <v>27</v>
      </c>
      <c r="E251" s="16">
        <v>2016</v>
      </c>
      <c r="F251" s="16">
        <f>((COUNTIF($D$61:$D$11476,D251)))</f>
        <v>3</v>
      </c>
      <c r="G251" s="16"/>
      <c r="H251" s="14" t="b">
        <f t="shared" si="3"/>
        <v>1</v>
      </c>
    </row>
    <row r="252" spans="1:8" x14ac:dyDescent="0.2">
      <c r="A252" s="16" t="s">
        <v>131</v>
      </c>
      <c r="B252" s="17">
        <v>18</v>
      </c>
      <c r="C252" s="18">
        <v>49.1</v>
      </c>
      <c r="D252" s="17" t="s">
        <v>106</v>
      </c>
      <c r="E252" s="16" t="s">
        <v>42</v>
      </c>
      <c r="F252" s="16">
        <f>((COUNTIF($D$61:$D$11476,D252)))</f>
        <v>3</v>
      </c>
      <c r="G252" s="16"/>
      <c r="H252" s="14" t="b">
        <f t="shared" si="3"/>
        <v>1</v>
      </c>
    </row>
    <row r="253" spans="1:8" x14ac:dyDescent="0.2">
      <c r="A253" s="16" t="s">
        <v>131</v>
      </c>
      <c r="B253" s="17">
        <v>19</v>
      </c>
      <c r="C253" s="18">
        <v>49.15</v>
      </c>
      <c r="D253" s="17" t="s">
        <v>135</v>
      </c>
      <c r="E253" s="16" t="s">
        <v>71</v>
      </c>
      <c r="F253" s="16">
        <f>((COUNTIF($D$61:$D$11476,D253)))</f>
        <v>7</v>
      </c>
      <c r="G253" s="16" t="s">
        <v>31</v>
      </c>
      <c r="H253" s="14" t="b">
        <f t="shared" si="3"/>
        <v>0</v>
      </c>
    </row>
    <row r="254" spans="1:8" x14ac:dyDescent="0.2">
      <c r="A254" s="16" t="s">
        <v>131</v>
      </c>
      <c r="B254" s="17">
        <v>19</v>
      </c>
      <c r="C254" s="18">
        <v>49.15</v>
      </c>
      <c r="D254" s="17" t="s">
        <v>136</v>
      </c>
      <c r="E254" s="16">
        <v>1975</v>
      </c>
      <c r="F254" s="16">
        <f>((COUNTIF($D$61:$D$11476,D254)))</f>
        <v>1</v>
      </c>
      <c r="G254" s="16" t="s">
        <v>31</v>
      </c>
      <c r="H254" s="14" t="b">
        <f t="shared" si="3"/>
        <v>1</v>
      </c>
    </row>
    <row r="255" spans="1:8" x14ac:dyDescent="0.2">
      <c r="A255" s="16" t="s">
        <v>131</v>
      </c>
      <c r="B255" s="17">
        <v>21</v>
      </c>
      <c r="C255" s="18">
        <v>49.2</v>
      </c>
      <c r="D255" s="17" t="s">
        <v>137</v>
      </c>
      <c r="E255" s="16" t="s">
        <v>45</v>
      </c>
      <c r="F255" s="16">
        <f>((COUNTIF($D$61:$D$11476,D255)))</f>
        <v>2</v>
      </c>
      <c r="G255" s="16"/>
      <c r="H255" s="14" t="b">
        <f t="shared" si="3"/>
        <v>1</v>
      </c>
    </row>
    <row r="256" spans="1:8" x14ac:dyDescent="0.2">
      <c r="A256" s="16" t="s">
        <v>131</v>
      </c>
      <c r="B256" s="17">
        <v>22</v>
      </c>
      <c r="C256" s="18">
        <v>49.25</v>
      </c>
      <c r="D256" s="17" t="s">
        <v>44</v>
      </c>
      <c r="E256" s="16" t="s">
        <v>45</v>
      </c>
      <c r="F256" s="16">
        <f>((COUNTIF($D$61:$D$11476,D256)))</f>
        <v>7</v>
      </c>
      <c r="G256" s="16" t="s">
        <v>31</v>
      </c>
      <c r="H256" s="14" t="b">
        <f t="shared" si="3"/>
        <v>0</v>
      </c>
    </row>
    <row r="257" spans="1:8" x14ac:dyDescent="0.2">
      <c r="A257" s="16" t="s">
        <v>131</v>
      </c>
      <c r="B257" s="17">
        <v>22</v>
      </c>
      <c r="C257" s="18">
        <v>49.25</v>
      </c>
      <c r="D257" s="17" t="s">
        <v>17</v>
      </c>
      <c r="E257" s="16">
        <v>1983</v>
      </c>
      <c r="F257" s="16">
        <f>((COUNTIF($D$61:$D$11476,D257)))</f>
        <v>3</v>
      </c>
      <c r="G257" s="16" t="s">
        <v>31</v>
      </c>
      <c r="H257" s="14" t="b">
        <f t="shared" si="3"/>
        <v>1</v>
      </c>
    </row>
    <row r="258" spans="1:8" x14ac:dyDescent="0.2">
      <c r="A258" s="16" t="s">
        <v>131</v>
      </c>
      <c r="B258" s="17">
        <v>24</v>
      </c>
      <c r="C258" s="18">
        <v>49.41</v>
      </c>
      <c r="D258" s="17" t="s">
        <v>138</v>
      </c>
      <c r="E258" s="16">
        <v>2022</v>
      </c>
      <c r="F258" s="16">
        <f>((COUNTIF($D$61:$D$11476,D258)))</f>
        <v>5</v>
      </c>
      <c r="G258" s="16"/>
      <c r="H258" s="14" t="b">
        <f t="shared" si="3"/>
        <v>1</v>
      </c>
    </row>
    <row r="259" spans="1:8" x14ac:dyDescent="0.2">
      <c r="A259" s="16" t="s">
        <v>131</v>
      </c>
      <c r="B259" s="17">
        <v>25</v>
      </c>
      <c r="C259" s="18">
        <v>49.42</v>
      </c>
      <c r="D259" s="17" t="s">
        <v>75</v>
      </c>
      <c r="E259" s="16">
        <v>2024</v>
      </c>
      <c r="F259" s="16">
        <f>((COUNTIF($D$61:$D$11476,D259)))</f>
        <v>4</v>
      </c>
      <c r="G259" s="16"/>
      <c r="H259" s="14" t="b">
        <f t="shared" si="3"/>
        <v>1</v>
      </c>
    </row>
    <row r="260" spans="1:8" x14ac:dyDescent="0.2">
      <c r="A260" s="16" t="s">
        <v>131</v>
      </c>
      <c r="B260" s="17">
        <v>26</v>
      </c>
      <c r="C260" s="18">
        <v>49.45</v>
      </c>
      <c r="D260" s="17" t="s">
        <v>59</v>
      </c>
      <c r="E260" s="16">
        <v>1958</v>
      </c>
      <c r="F260" s="16">
        <f>((COUNTIF($D$61:$D$11476,D260)))</f>
        <v>4</v>
      </c>
      <c r="G260" s="16" t="s">
        <v>31</v>
      </c>
      <c r="H260" s="14" t="b">
        <f t="shared" si="3"/>
        <v>1</v>
      </c>
    </row>
    <row r="261" spans="1:8" x14ac:dyDescent="0.2">
      <c r="A261" s="16" t="s">
        <v>131</v>
      </c>
      <c r="B261" s="17">
        <v>27</v>
      </c>
      <c r="C261" s="18">
        <v>49.48</v>
      </c>
      <c r="D261" s="17" t="s">
        <v>182</v>
      </c>
      <c r="E261" s="16">
        <v>2024</v>
      </c>
      <c r="F261" s="16">
        <f>((COUNTIF($D$61:$D$11476,D261)))</f>
        <v>2</v>
      </c>
      <c r="G261" s="16"/>
      <c r="H261" s="14" t="b">
        <f t="shared" si="3"/>
        <v>1</v>
      </c>
    </row>
    <row r="262" spans="1:8" x14ac:dyDescent="0.2">
      <c r="A262" s="16" t="s">
        <v>131</v>
      </c>
      <c r="B262" s="17">
        <v>28</v>
      </c>
      <c r="C262" s="18">
        <v>49.72</v>
      </c>
      <c r="D262" s="17" t="s">
        <v>115</v>
      </c>
      <c r="E262" s="16">
        <v>2009</v>
      </c>
      <c r="F262" s="16">
        <f>((COUNTIF($D$61:$D$11476,D262)))</f>
        <v>6</v>
      </c>
      <c r="G262" s="16"/>
      <c r="H262" s="14" t="b">
        <f t="shared" si="3"/>
        <v>1</v>
      </c>
    </row>
    <row r="263" spans="1:8" x14ac:dyDescent="0.2">
      <c r="A263" s="16" t="s">
        <v>131</v>
      </c>
      <c r="B263" s="17">
        <v>29</v>
      </c>
      <c r="C263" s="18">
        <v>49.77</v>
      </c>
      <c r="D263" s="17" t="s">
        <v>139</v>
      </c>
      <c r="E263" s="16">
        <v>1978</v>
      </c>
      <c r="F263" s="16">
        <f>((COUNTIF($D$61:$D$11476,D263)))</f>
        <v>3</v>
      </c>
      <c r="G263" s="16"/>
      <c r="H263" s="14" t="b">
        <f t="shared" si="3"/>
        <v>1</v>
      </c>
    </row>
    <row r="264" spans="1:8" x14ac:dyDescent="0.2">
      <c r="A264" s="16" t="s">
        <v>131</v>
      </c>
      <c r="B264" s="17">
        <v>30</v>
      </c>
      <c r="C264" s="18">
        <v>49.8</v>
      </c>
      <c r="D264" s="17" t="s">
        <v>140</v>
      </c>
      <c r="E264" s="16">
        <v>1990</v>
      </c>
      <c r="F264" s="16">
        <f>((COUNTIF($D$61:$D$11476,D264)))</f>
        <v>3</v>
      </c>
      <c r="G264" s="16"/>
      <c r="H264" s="14" t="b">
        <f t="shared" si="3"/>
        <v>0</v>
      </c>
    </row>
    <row r="265" spans="1:8" x14ac:dyDescent="0.2">
      <c r="A265" s="16" t="s">
        <v>131</v>
      </c>
      <c r="B265" s="17">
        <v>30</v>
      </c>
      <c r="C265" s="18">
        <v>49.8</v>
      </c>
      <c r="D265" s="17" t="s">
        <v>141</v>
      </c>
      <c r="E265" s="16" t="s">
        <v>42</v>
      </c>
      <c r="F265" s="16">
        <f>((COUNTIF($D$61:$D$11476,D265)))</f>
        <v>3</v>
      </c>
      <c r="G265" s="16"/>
      <c r="H265" s="14" t="b">
        <f t="shared" si="3"/>
        <v>0</v>
      </c>
    </row>
    <row r="266" spans="1:8" x14ac:dyDescent="0.2">
      <c r="A266" s="16" t="s">
        <v>131</v>
      </c>
      <c r="B266" s="17">
        <v>30</v>
      </c>
      <c r="C266" s="18">
        <v>49.8</v>
      </c>
      <c r="D266" s="17" t="s">
        <v>142</v>
      </c>
      <c r="E266" s="16">
        <v>1990</v>
      </c>
      <c r="F266" s="16">
        <f>((COUNTIF($D$61:$D$11476,D266)))</f>
        <v>1</v>
      </c>
      <c r="G266" s="16"/>
      <c r="H266" s="14" t="b">
        <f t="shared" ref="H266:H329" si="4">IF(C266=C267,FALSE,TRUE)</f>
        <v>1</v>
      </c>
    </row>
    <row r="267" spans="1:8" x14ac:dyDescent="0.2">
      <c r="A267" s="16" t="s">
        <v>131</v>
      </c>
      <c r="B267" s="17">
        <v>33</v>
      </c>
      <c r="C267" s="18">
        <v>50.03</v>
      </c>
      <c r="D267" s="17" t="s">
        <v>143</v>
      </c>
      <c r="E267" s="16">
        <v>2022</v>
      </c>
      <c r="F267" s="16">
        <f>((COUNTIF($D$61:$D$11476,D267)))</f>
        <v>3</v>
      </c>
      <c r="G267" s="16"/>
      <c r="H267" s="14" t="b">
        <f t="shared" si="4"/>
        <v>1</v>
      </c>
    </row>
    <row r="268" spans="1:8" x14ac:dyDescent="0.2">
      <c r="A268" s="16" t="s">
        <v>131</v>
      </c>
      <c r="B268" s="17">
        <v>34</v>
      </c>
      <c r="C268" s="18">
        <v>50.05</v>
      </c>
      <c r="D268" s="17" t="s">
        <v>101</v>
      </c>
      <c r="E268" s="16" t="s">
        <v>42</v>
      </c>
      <c r="F268" s="16">
        <f>((COUNTIF($D$61:$D$11476,D268)))</f>
        <v>5</v>
      </c>
      <c r="G268" s="16"/>
      <c r="H268" s="14" t="b">
        <f t="shared" si="4"/>
        <v>1</v>
      </c>
    </row>
    <row r="269" spans="1:8" x14ac:dyDescent="0.2">
      <c r="A269" s="16" t="s">
        <v>131</v>
      </c>
      <c r="B269" s="17">
        <v>35</v>
      </c>
      <c r="C269" s="18">
        <v>50.1</v>
      </c>
      <c r="D269" s="17" t="s">
        <v>121</v>
      </c>
      <c r="E269" s="16">
        <v>2015</v>
      </c>
      <c r="F269" s="16">
        <f>((COUNTIF($D$61:$D$11476,D269)))</f>
        <v>4</v>
      </c>
      <c r="G269" s="16" t="s">
        <v>105</v>
      </c>
      <c r="H269" s="14" t="b">
        <f t="shared" si="4"/>
        <v>0</v>
      </c>
    </row>
    <row r="270" spans="1:8" x14ac:dyDescent="0.2">
      <c r="A270" s="16" t="s">
        <v>131</v>
      </c>
      <c r="B270" s="17">
        <v>35</v>
      </c>
      <c r="C270" s="18">
        <v>50.1</v>
      </c>
      <c r="D270" s="17" t="s">
        <v>114</v>
      </c>
      <c r="E270" s="16">
        <v>1976</v>
      </c>
      <c r="F270" s="16">
        <f>((COUNTIF($D$61:$D$11476,D270)))</f>
        <v>4</v>
      </c>
      <c r="G270" s="16"/>
      <c r="H270" s="14" t="b">
        <f t="shared" si="4"/>
        <v>1</v>
      </c>
    </row>
    <row r="271" spans="1:8" x14ac:dyDescent="0.2">
      <c r="A271" s="16" t="s">
        <v>131</v>
      </c>
      <c r="B271" s="17">
        <v>37</v>
      </c>
      <c r="C271" s="18">
        <v>50.24</v>
      </c>
      <c r="D271" s="17" t="s">
        <v>113</v>
      </c>
      <c r="E271" s="16">
        <v>1930</v>
      </c>
      <c r="F271" s="16">
        <f>((COUNTIF($D$61:$D$11476,D271)))</f>
        <v>2</v>
      </c>
      <c r="G271" s="16" t="s">
        <v>31</v>
      </c>
      <c r="H271" s="14" t="b">
        <f t="shared" si="4"/>
        <v>1</v>
      </c>
    </row>
    <row r="272" spans="1:8" x14ac:dyDescent="0.2">
      <c r="A272" s="16" t="s">
        <v>131</v>
      </c>
      <c r="B272" s="17">
        <v>38</v>
      </c>
      <c r="C272" s="18">
        <v>50.25</v>
      </c>
      <c r="D272" s="17" t="s">
        <v>144</v>
      </c>
      <c r="E272" s="16"/>
      <c r="F272" s="16">
        <f>((COUNTIF($D$61:$D$11476,D272)))</f>
        <v>2</v>
      </c>
      <c r="G272" s="16" t="s">
        <v>31</v>
      </c>
      <c r="H272" s="14" t="b">
        <f t="shared" si="4"/>
        <v>1</v>
      </c>
    </row>
    <row r="273" spans="1:8" x14ac:dyDescent="0.2">
      <c r="A273" s="16" t="s">
        <v>131</v>
      </c>
      <c r="B273" s="17">
        <v>39</v>
      </c>
      <c r="C273" s="18">
        <v>50.3</v>
      </c>
      <c r="D273" s="17" t="s">
        <v>145</v>
      </c>
      <c r="E273" s="16"/>
      <c r="F273" s="16">
        <f>((COUNTIF($D$61:$D$11476,D273)))</f>
        <v>2</v>
      </c>
      <c r="G273" s="16" t="s">
        <v>31</v>
      </c>
      <c r="H273" s="14" t="b">
        <f t="shared" si="4"/>
        <v>1</v>
      </c>
    </row>
    <row r="274" spans="1:8" x14ac:dyDescent="0.2">
      <c r="A274" s="16" t="s">
        <v>131</v>
      </c>
      <c r="B274" s="17">
        <v>40</v>
      </c>
      <c r="C274" s="18">
        <v>50.34</v>
      </c>
      <c r="D274" s="17" t="s">
        <v>146</v>
      </c>
      <c r="E274" s="16">
        <v>2005</v>
      </c>
      <c r="F274" s="16">
        <f>((COUNTIF($D$61:$D$11476,D274)))</f>
        <v>5</v>
      </c>
      <c r="G274" s="16"/>
      <c r="H274" s="14" t="b">
        <f t="shared" si="4"/>
        <v>1</v>
      </c>
    </row>
    <row r="275" spans="1:8" x14ac:dyDescent="0.2">
      <c r="A275" s="16" t="s">
        <v>131</v>
      </c>
      <c r="B275" s="17">
        <v>41</v>
      </c>
      <c r="C275" s="18">
        <v>50.35</v>
      </c>
      <c r="D275" s="17" t="s">
        <v>147</v>
      </c>
      <c r="E275" s="16"/>
      <c r="F275" s="16">
        <f>((COUNTIF($D$61:$D$11476,D275)))</f>
        <v>1</v>
      </c>
      <c r="G275" s="16" t="s">
        <v>31</v>
      </c>
      <c r="H275" s="14" t="b">
        <f t="shared" si="4"/>
        <v>1</v>
      </c>
    </row>
    <row r="276" spans="1:8" x14ac:dyDescent="0.2">
      <c r="A276" s="16" t="s">
        <v>131</v>
      </c>
      <c r="B276" s="17">
        <v>42</v>
      </c>
      <c r="C276" s="18">
        <v>50.36</v>
      </c>
      <c r="D276" s="17" t="s">
        <v>161</v>
      </c>
      <c r="E276" s="16">
        <v>2025</v>
      </c>
      <c r="F276" s="16">
        <f>((COUNTIF($D$61:$D$11476,D276)))</f>
        <v>2</v>
      </c>
      <c r="G276" s="16" t="s">
        <v>105</v>
      </c>
      <c r="H276" s="14" t="b">
        <f t="shared" si="4"/>
        <v>1</v>
      </c>
    </row>
    <row r="277" spans="1:8" x14ac:dyDescent="0.2">
      <c r="A277" s="16" t="s">
        <v>131</v>
      </c>
      <c r="B277" s="17">
        <v>43</v>
      </c>
      <c r="C277" s="18">
        <v>50.45</v>
      </c>
      <c r="D277" s="17" t="s">
        <v>87</v>
      </c>
      <c r="E277" s="16" t="s">
        <v>88</v>
      </c>
      <c r="F277" s="16">
        <f>((COUNTIF($D$61:$D$11476,D277)))</f>
        <v>9</v>
      </c>
      <c r="G277" s="16" t="s">
        <v>31</v>
      </c>
      <c r="H277" s="14" t="b">
        <f t="shared" si="4"/>
        <v>1</v>
      </c>
    </row>
    <row r="278" spans="1:8" x14ac:dyDescent="0.2">
      <c r="A278" s="16" t="s">
        <v>131</v>
      </c>
      <c r="B278" s="17">
        <v>44</v>
      </c>
      <c r="C278" s="18">
        <v>50.48</v>
      </c>
      <c r="D278" s="17" t="s">
        <v>25</v>
      </c>
      <c r="E278" s="16">
        <v>1985</v>
      </c>
      <c r="F278" s="16">
        <f>((COUNTIF($D$61:$D$11476,D278)))</f>
        <v>4</v>
      </c>
      <c r="G278" s="16"/>
      <c r="H278" s="14" t="b">
        <f t="shared" si="4"/>
        <v>1</v>
      </c>
    </row>
    <row r="279" spans="1:8" x14ac:dyDescent="0.2">
      <c r="A279" s="16" t="s">
        <v>131</v>
      </c>
      <c r="B279" s="17">
        <v>45</v>
      </c>
      <c r="C279" s="18">
        <v>50.51</v>
      </c>
      <c r="D279" s="17" t="s">
        <v>112</v>
      </c>
      <c r="E279" s="16">
        <v>2017</v>
      </c>
      <c r="F279" s="16">
        <f>((COUNTIF($D$61:$D$11476,D279)))</f>
        <v>2</v>
      </c>
      <c r="G279" s="16"/>
      <c r="H279" s="14" t="b">
        <f t="shared" si="4"/>
        <v>1</v>
      </c>
    </row>
    <row r="280" spans="1:8" x14ac:dyDescent="0.2">
      <c r="A280" s="16" t="s">
        <v>131</v>
      </c>
      <c r="B280" s="17">
        <v>46</v>
      </c>
      <c r="C280" s="18">
        <v>50.56</v>
      </c>
      <c r="D280" s="17" t="s">
        <v>148</v>
      </c>
      <c r="E280" s="16" t="s">
        <v>42</v>
      </c>
      <c r="F280" s="16">
        <f>((COUNTIF($D$61:$D$11476,D280)))</f>
        <v>2</v>
      </c>
      <c r="G280" s="16"/>
      <c r="H280" s="14" t="b">
        <f t="shared" si="4"/>
        <v>1</v>
      </c>
    </row>
    <row r="281" spans="1:8" x14ac:dyDescent="0.2">
      <c r="A281" s="16" t="s">
        <v>131</v>
      </c>
      <c r="B281" s="17">
        <v>47</v>
      </c>
      <c r="C281" s="18">
        <v>50.58</v>
      </c>
      <c r="D281" s="17" t="s">
        <v>149</v>
      </c>
      <c r="E281" s="16">
        <v>2017</v>
      </c>
      <c r="F281" s="16">
        <f>((COUNTIF($D$61:$D$11476,D281)))</f>
        <v>5</v>
      </c>
      <c r="G281" s="16"/>
      <c r="H281" s="14" t="b">
        <f t="shared" si="4"/>
        <v>1</v>
      </c>
    </row>
    <row r="282" spans="1:8" x14ac:dyDescent="0.2">
      <c r="A282" s="16" t="s">
        <v>131</v>
      </c>
      <c r="B282" s="17">
        <v>48</v>
      </c>
      <c r="C282" s="18">
        <v>50.69</v>
      </c>
      <c r="D282" s="18" t="s">
        <v>150</v>
      </c>
      <c r="E282" s="16">
        <v>2015</v>
      </c>
      <c r="F282" s="16">
        <f>((COUNTIF($D$61:$D$11476,D282)))</f>
        <v>6</v>
      </c>
      <c r="G282" s="16"/>
      <c r="H282" s="14" t="b">
        <f t="shared" si="4"/>
        <v>1</v>
      </c>
    </row>
    <row r="283" spans="1:8" x14ac:dyDescent="0.2">
      <c r="A283" s="16" t="s">
        <v>131</v>
      </c>
      <c r="B283" s="17">
        <v>49</v>
      </c>
      <c r="C283" s="18">
        <v>50.75</v>
      </c>
      <c r="D283" s="17" t="s">
        <v>151</v>
      </c>
      <c r="E283" s="16" t="s">
        <v>71</v>
      </c>
      <c r="F283" s="16">
        <f>((COUNTIF($D$61:$D$11476,D283)))</f>
        <v>3</v>
      </c>
      <c r="G283" s="16"/>
      <c r="H283" s="14" t="b">
        <f t="shared" si="4"/>
        <v>1</v>
      </c>
    </row>
    <row r="284" spans="1:8" x14ac:dyDescent="0.2">
      <c r="A284" s="16" t="s">
        <v>131</v>
      </c>
      <c r="B284" s="17">
        <v>50</v>
      </c>
      <c r="C284" s="18">
        <v>50.9</v>
      </c>
      <c r="D284" s="17" t="s">
        <v>152</v>
      </c>
      <c r="E284" s="16" t="s">
        <v>71</v>
      </c>
      <c r="F284" s="16">
        <f>((COUNTIF($D$61:$D$11476,D284)))</f>
        <v>10</v>
      </c>
      <c r="G284" s="16"/>
      <c r="H284" s="14" t="b">
        <f t="shared" si="4"/>
        <v>1</v>
      </c>
    </row>
    <row r="285" spans="1:8" x14ac:dyDescent="0.2">
      <c r="A285" s="16" t="s">
        <v>131</v>
      </c>
      <c r="B285" s="17">
        <v>51</v>
      </c>
      <c r="C285" s="18">
        <v>50.94</v>
      </c>
      <c r="D285" s="17" t="s">
        <v>153</v>
      </c>
      <c r="E285" s="16">
        <v>2014</v>
      </c>
      <c r="F285" s="16">
        <f>((COUNTIF($D$61:$D$11476,D285)))</f>
        <v>1</v>
      </c>
      <c r="G285" s="16"/>
      <c r="H285" s="14" t="b">
        <f t="shared" si="4"/>
        <v>1</v>
      </c>
    </row>
    <row r="286" spans="1:8" x14ac:dyDescent="0.2">
      <c r="A286" s="16" t="s">
        <v>131</v>
      </c>
      <c r="B286" s="17">
        <v>52</v>
      </c>
      <c r="C286" s="18">
        <v>50.99</v>
      </c>
      <c r="D286" s="17" t="s">
        <v>61</v>
      </c>
      <c r="E286" s="16">
        <v>2008</v>
      </c>
      <c r="F286" s="16">
        <f>((COUNTIF($D$61:$D$11476,D286)))</f>
        <v>6</v>
      </c>
      <c r="G286" s="16"/>
      <c r="H286" s="14" t="b">
        <f t="shared" si="4"/>
        <v>1</v>
      </c>
    </row>
    <row r="287" spans="1:8" x14ac:dyDescent="0.2">
      <c r="A287" s="16" t="s">
        <v>131</v>
      </c>
      <c r="B287" s="17">
        <v>53</v>
      </c>
      <c r="C287" s="18">
        <v>51.04</v>
      </c>
      <c r="D287" s="17" t="s">
        <v>9</v>
      </c>
      <c r="E287" s="16">
        <v>2021</v>
      </c>
      <c r="F287" s="16">
        <f>((COUNTIF($D$61:$D$11476,D287)))</f>
        <v>5</v>
      </c>
      <c r="G287" s="16"/>
      <c r="H287" s="14" t="b">
        <f t="shared" si="4"/>
        <v>1</v>
      </c>
    </row>
    <row r="288" spans="1:8" x14ac:dyDescent="0.2">
      <c r="A288" s="16" t="s">
        <v>131</v>
      </c>
      <c r="B288" s="17">
        <v>54</v>
      </c>
      <c r="C288" s="18">
        <v>51.15</v>
      </c>
      <c r="D288" s="17" t="s">
        <v>154</v>
      </c>
      <c r="E288" s="16"/>
      <c r="F288" s="16">
        <f>((COUNTIF($D$61:$D$11476,D288)))</f>
        <v>1</v>
      </c>
      <c r="G288" s="16" t="s">
        <v>31</v>
      </c>
      <c r="H288" s="14" t="b">
        <f t="shared" si="4"/>
        <v>1</v>
      </c>
    </row>
    <row r="289" spans="1:8" x14ac:dyDescent="0.2">
      <c r="A289" s="16" t="s">
        <v>131</v>
      </c>
      <c r="B289" s="17">
        <v>55</v>
      </c>
      <c r="C289" s="18">
        <v>51.16</v>
      </c>
      <c r="D289" s="17" t="s">
        <v>155</v>
      </c>
      <c r="E289" s="16">
        <v>1987</v>
      </c>
      <c r="F289" s="16">
        <f>((COUNTIF($D$61:$D$11476,D289)))</f>
        <v>1</v>
      </c>
      <c r="G289" s="16"/>
      <c r="H289" s="14" t="b">
        <f t="shared" si="4"/>
        <v>1</v>
      </c>
    </row>
    <row r="290" spans="1:8" x14ac:dyDescent="0.2">
      <c r="A290" s="16" t="s">
        <v>131</v>
      </c>
      <c r="B290" s="17">
        <v>56</v>
      </c>
      <c r="C290" s="18">
        <v>51.2</v>
      </c>
      <c r="D290" s="17" t="s">
        <v>156</v>
      </c>
      <c r="E290" s="16" t="s">
        <v>45</v>
      </c>
      <c r="F290" s="16">
        <f>((COUNTIF($D$61:$D$11476,D290)))</f>
        <v>3</v>
      </c>
      <c r="G290" s="16"/>
      <c r="H290" s="14" t="b">
        <f t="shared" si="4"/>
        <v>1</v>
      </c>
    </row>
    <row r="291" spans="1:8" x14ac:dyDescent="0.2">
      <c r="A291" s="16" t="s">
        <v>131</v>
      </c>
      <c r="B291" s="17">
        <v>57</v>
      </c>
      <c r="C291" s="18">
        <v>51.22</v>
      </c>
      <c r="D291" s="17" t="s">
        <v>157</v>
      </c>
      <c r="E291" s="16" t="s">
        <v>42</v>
      </c>
      <c r="F291" s="16">
        <f>((COUNTIF($D$61:$D$11476,D291)))</f>
        <v>4</v>
      </c>
      <c r="G291" s="16"/>
      <c r="H291" s="14" t="b">
        <f t="shared" si="4"/>
        <v>1</v>
      </c>
    </row>
    <row r="292" spans="1:8" x14ac:dyDescent="0.2">
      <c r="A292" s="16" t="s">
        <v>131</v>
      </c>
      <c r="B292" s="17">
        <v>58</v>
      </c>
      <c r="C292" s="18">
        <v>51.25</v>
      </c>
      <c r="D292" s="17" t="s">
        <v>158</v>
      </c>
      <c r="E292" s="16" t="s">
        <v>71</v>
      </c>
      <c r="F292" s="16">
        <f>((COUNTIF($D$61:$D$11476,D292)))</f>
        <v>5</v>
      </c>
      <c r="G292" s="16"/>
      <c r="H292" s="14" t="b">
        <f t="shared" si="4"/>
        <v>0</v>
      </c>
    </row>
    <row r="293" spans="1:8" x14ac:dyDescent="0.2">
      <c r="A293" s="16" t="s">
        <v>131</v>
      </c>
      <c r="B293" s="17">
        <v>58</v>
      </c>
      <c r="C293" s="18">
        <v>51.25</v>
      </c>
      <c r="D293" s="17" t="s">
        <v>80</v>
      </c>
      <c r="E293" s="16" t="s">
        <v>71</v>
      </c>
      <c r="F293" s="16">
        <f>((COUNTIF($D$61:$D$11476,D293)))</f>
        <v>6</v>
      </c>
      <c r="G293" s="16" t="s">
        <v>31</v>
      </c>
      <c r="H293" s="14" t="b">
        <f t="shared" si="4"/>
        <v>1</v>
      </c>
    </row>
    <row r="294" spans="1:8" x14ac:dyDescent="0.2">
      <c r="A294" s="16" t="s">
        <v>131</v>
      </c>
      <c r="B294" s="17">
        <v>60</v>
      </c>
      <c r="C294" s="18">
        <v>51.3</v>
      </c>
      <c r="D294" s="17" t="s">
        <v>159</v>
      </c>
      <c r="E294" s="16">
        <v>2012</v>
      </c>
      <c r="F294" s="16">
        <f>((COUNTIF($D$61:$D$11476,D294)))</f>
        <v>1</v>
      </c>
      <c r="G294" s="16"/>
      <c r="H294" s="14" t="b">
        <f t="shared" si="4"/>
        <v>1</v>
      </c>
    </row>
    <row r="295" spans="1:8" x14ac:dyDescent="0.2">
      <c r="A295" s="16" t="s">
        <v>131</v>
      </c>
      <c r="B295" s="17">
        <v>61</v>
      </c>
      <c r="C295" s="18">
        <v>51.33</v>
      </c>
      <c r="D295" s="17" t="s">
        <v>160</v>
      </c>
      <c r="E295" s="16"/>
      <c r="F295" s="16">
        <f>((COUNTIF($D$61:$D$11476,D295)))</f>
        <v>1</v>
      </c>
      <c r="G295" s="16"/>
      <c r="H295" s="14" t="b">
        <f t="shared" si="4"/>
        <v>1</v>
      </c>
    </row>
    <row r="296" spans="1:8" x14ac:dyDescent="0.2">
      <c r="A296" s="16" t="s">
        <v>131</v>
      </c>
      <c r="B296" s="17">
        <v>62</v>
      </c>
      <c r="C296" s="18">
        <v>51.4</v>
      </c>
      <c r="D296" s="17" t="s">
        <v>162</v>
      </c>
      <c r="E296" s="16" t="s">
        <v>71</v>
      </c>
      <c r="F296" s="16">
        <f>((COUNTIF($D$61:$D$11476,D296)))</f>
        <v>2</v>
      </c>
      <c r="G296" s="16" t="s">
        <v>31</v>
      </c>
      <c r="H296" s="14" t="b">
        <f t="shared" si="4"/>
        <v>1</v>
      </c>
    </row>
    <row r="297" spans="1:8" x14ac:dyDescent="0.2">
      <c r="A297" s="16" t="s">
        <v>131</v>
      </c>
      <c r="B297" s="17">
        <v>63</v>
      </c>
      <c r="C297" s="18">
        <v>51.5</v>
      </c>
      <c r="D297" s="17" t="s">
        <v>163</v>
      </c>
      <c r="E297" s="16" t="s">
        <v>45</v>
      </c>
      <c r="F297" s="16">
        <f>((COUNTIF($D$61:$D$11476,D297)))</f>
        <v>3</v>
      </c>
      <c r="G297" s="16"/>
      <c r="H297" s="14" t="b">
        <f t="shared" si="4"/>
        <v>1</v>
      </c>
    </row>
    <row r="298" spans="1:8" x14ac:dyDescent="0.2">
      <c r="A298" s="16" t="s">
        <v>131</v>
      </c>
      <c r="B298" s="17">
        <v>64</v>
      </c>
      <c r="C298" s="18">
        <v>51.52</v>
      </c>
      <c r="D298" s="17" t="s">
        <v>164</v>
      </c>
      <c r="E298" s="16">
        <v>1984</v>
      </c>
      <c r="F298" s="16">
        <f>((COUNTIF($D$61:$D$11476,D298)))</f>
        <v>7</v>
      </c>
      <c r="G298" s="16"/>
      <c r="H298" s="14" t="b">
        <f t="shared" si="4"/>
        <v>1</v>
      </c>
    </row>
    <row r="299" spans="1:8" x14ac:dyDescent="0.2">
      <c r="A299" s="16" t="s">
        <v>131</v>
      </c>
      <c r="B299" s="17">
        <v>65</v>
      </c>
      <c r="C299" s="18">
        <v>51.63</v>
      </c>
      <c r="D299" s="17" t="s">
        <v>123</v>
      </c>
      <c r="E299" s="16">
        <v>2015</v>
      </c>
      <c r="F299" s="16">
        <f>((COUNTIF($D$61:$D$11476,D299)))</f>
        <v>2</v>
      </c>
      <c r="G299" s="16"/>
      <c r="H299" s="14" t="b">
        <f t="shared" si="4"/>
        <v>1</v>
      </c>
    </row>
    <row r="300" spans="1:8" x14ac:dyDescent="0.2">
      <c r="A300" s="16" t="s">
        <v>131</v>
      </c>
      <c r="B300" s="17">
        <v>66</v>
      </c>
      <c r="C300" s="18">
        <v>51.74</v>
      </c>
      <c r="D300" s="17" t="s">
        <v>165</v>
      </c>
      <c r="E300" s="16">
        <v>2014</v>
      </c>
      <c r="F300" s="16">
        <f>((COUNTIF($D$61:$D$11476,D300)))</f>
        <v>3</v>
      </c>
      <c r="G300" s="16"/>
      <c r="H300" s="14" t="b">
        <f t="shared" si="4"/>
        <v>1</v>
      </c>
    </row>
    <row r="301" spans="1:8" x14ac:dyDescent="0.2">
      <c r="A301" s="16" t="s">
        <v>131</v>
      </c>
      <c r="B301" s="17">
        <v>67</v>
      </c>
      <c r="C301" s="18">
        <v>51.75</v>
      </c>
      <c r="D301" s="17" t="s">
        <v>166</v>
      </c>
      <c r="E301" s="16"/>
      <c r="F301" s="16">
        <f>((COUNTIF($D$61:$D$11476,D301)))</f>
        <v>1</v>
      </c>
      <c r="G301" s="16" t="s">
        <v>31</v>
      </c>
      <c r="H301" s="14" t="b">
        <f t="shared" si="4"/>
        <v>0</v>
      </c>
    </row>
    <row r="302" spans="1:8" x14ac:dyDescent="0.2">
      <c r="A302" s="16" t="s">
        <v>131</v>
      </c>
      <c r="B302" s="17">
        <v>67</v>
      </c>
      <c r="C302" s="18">
        <v>51.75</v>
      </c>
      <c r="D302" s="17" t="s">
        <v>167</v>
      </c>
      <c r="E302" s="16" t="s">
        <v>168</v>
      </c>
      <c r="F302" s="16">
        <f>((COUNTIF($D$61:$D$11476,D302)))</f>
        <v>2</v>
      </c>
      <c r="G302" s="16" t="s">
        <v>31</v>
      </c>
      <c r="H302" s="14" t="b">
        <f t="shared" si="4"/>
        <v>1</v>
      </c>
    </row>
    <row r="303" spans="1:8" x14ac:dyDescent="0.2">
      <c r="A303" s="16" t="s">
        <v>131</v>
      </c>
      <c r="B303" s="17">
        <v>69</v>
      </c>
      <c r="C303" s="18">
        <v>51.84</v>
      </c>
      <c r="D303" s="17" t="s">
        <v>38</v>
      </c>
      <c r="E303" s="16">
        <v>2019</v>
      </c>
      <c r="F303" s="16">
        <f>((COUNTIF($D$61:$D$11476,D303)))</f>
        <v>11</v>
      </c>
      <c r="G303" s="16"/>
      <c r="H303" s="14" t="b">
        <f t="shared" si="4"/>
        <v>1</v>
      </c>
    </row>
    <row r="304" spans="1:8" x14ac:dyDescent="0.2">
      <c r="A304" s="16" t="s">
        <v>131</v>
      </c>
      <c r="B304" s="17">
        <v>70</v>
      </c>
      <c r="C304" s="18">
        <v>51.85</v>
      </c>
      <c r="D304" s="17" t="s">
        <v>53</v>
      </c>
      <c r="E304" s="16"/>
      <c r="F304" s="16">
        <f>((COUNTIF($D$61:$D$11476,D304)))</f>
        <v>3</v>
      </c>
      <c r="G304" s="16" t="s">
        <v>31</v>
      </c>
      <c r="H304" s="14" t="b">
        <f t="shared" si="4"/>
        <v>1</v>
      </c>
    </row>
    <row r="305" spans="1:8" x14ac:dyDescent="0.2">
      <c r="A305" s="16" t="s">
        <v>131</v>
      </c>
      <c r="B305" s="17">
        <v>71</v>
      </c>
      <c r="C305" s="18">
        <v>51.96</v>
      </c>
      <c r="D305" s="17" t="s">
        <v>21</v>
      </c>
      <c r="E305" s="16">
        <v>2016</v>
      </c>
      <c r="F305" s="16">
        <f>((COUNTIF($D$61:$D$11476,D305)))</f>
        <v>3</v>
      </c>
      <c r="G305" s="16"/>
      <c r="H305" s="14" t="b">
        <f t="shared" si="4"/>
        <v>1</v>
      </c>
    </row>
    <row r="306" spans="1:8" x14ac:dyDescent="0.2">
      <c r="A306" s="16" t="s">
        <v>131</v>
      </c>
      <c r="B306" s="17">
        <v>72</v>
      </c>
      <c r="C306" s="18">
        <v>52</v>
      </c>
      <c r="D306" s="17" t="s">
        <v>128</v>
      </c>
      <c r="E306" s="16"/>
      <c r="F306" s="16">
        <f>((COUNTIF($D$61:$D$11476,D306)))</f>
        <v>2</v>
      </c>
      <c r="G306" s="16" t="s">
        <v>31</v>
      </c>
      <c r="H306" s="14" t="b">
        <f t="shared" si="4"/>
        <v>1</v>
      </c>
    </row>
    <row r="307" spans="1:8" x14ac:dyDescent="0.2">
      <c r="A307" s="16" t="s">
        <v>131</v>
      </c>
      <c r="B307" s="17">
        <v>73</v>
      </c>
      <c r="C307" s="18">
        <v>52.11</v>
      </c>
      <c r="D307" s="17" t="s">
        <v>169</v>
      </c>
      <c r="E307" s="16" t="s">
        <v>42</v>
      </c>
      <c r="F307" s="16">
        <f>((COUNTIF($D$61:$D$11476,D307)))</f>
        <v>1</v>
      </c>
      <c r="G307" s="16"/>
      <c r="H307" s="14" t="b">
        <f t="shared" si="4"/>
        <v>1</v>
      </c>
    </row>
    <row r="308" spans="1:8" x14ac:dyDescent="0.2">
      <c r="A308" s="16" t="s">
        <v>131</v>
      </c>
      <c r="B308" s="17">
        <v>74</v>
      </c>
      <c r="C308" s="18">
        <v>52.15</v>
      </c>
      <c r="D308" s="17" t="s">
        <v>170</v>
      </c>
      <c r="E308" s="16"/>
      <c r="F308" s="16">
        <f>((COUNTIF($D$61:$D$11476,D308)))</f>
        <v>1</v>
      </c>
      <c r="G308" s="16" t="s">
        <v>31</v>
      </c>
      <c r="H308" s="14" t="b">
        <f t="shared" si="4"/>
        <v>0</v>
      </c>
    </row>
    <row r="309" spans="1:8" x14ac:dyDescent="0.2">
      <c r="A309" s="16" t="s">
        <v>131</v>
      </c>
      <c r="B309" s="17">
        <v>74</v>
      </c>
      <c r="C309" s="18">
        <v>52.15</v>
      </c>
      <c r="D309" s="17" t="s">
        <v>171</v>
      </c>
      <c r="E309" s="16"/>
      <c r="F309" s="16">
        <f>((COUNTIF($D$61:$D$11476,D309)))</f>
        <v>1</v>
      </c>
      <c r="G309" s="16" t="s">
        <v>31</v>
      </c>
      <c r="H309" s="14" t="b">
        <f t="shared" si="4"/>
        <v>1</v>
      </c>
    </row>
    <row r="310" spans="1:8" x14ac:dyDescent="0.2">
      <c r="A310" s="16" t="s">
        <v>131</v>
      </c>
      <c r="B310" s="17">
        <v>76</v>
      </c>
      <c r="C310" s="18">
        <v>52.25</v>
      </c>
      <c r="D310" s="17" t="s">
        <v>70</v>
      </c>
      <c r="E310" s="16" t="s">
        <v>71</v>
      </c>
      <c r="F310" s="16">
        <f>((COUNTIF($D$61:$D$11476,D310)))</f>
        <v>6</v>
      </c>
      <c r="G310" s="16" t="s">
        <v>31</v>
      </c>
      <c r="H310" s="14" t="b">
        <f t="shared" si="4"/>
        <v>1</v>
      </c>
    </row>
    <row r="311" spans="1:8" x14ac:dyDescent="0.2">
      <c r="A311" s="16" t="s">
        <v>131</v>
      </c>
      <c r="B311" s="17">
        <v>77</v>
      </c>
      <c r="C311" s="18">
        <v>52.3</v>
      </c>
      <c r="D311" s="17" t="s">
        <v>172</v>
      </c>
      <c r="E311" s="16">
        <v>1971</v>
      </c>
      <c r="F311" s="16">
        <f>((COUNTIF($D$61:$D$11476,D311)))</f>
        <v>4</v>
      </c>
      <c r="G311" s="16" t="s">
        <v>31</v>
      </c>
      <c r="H311" s="14" t="b">
        <f t="shared" si="4"/>
        <v>0</v>
      </c>
    </row>
    <row r="312" spans="1:8" x14ac:dyDescent="0.2">
      <c r="A312" s="16" t="s">
        <v>131</v>
      </c>
      <c r="B312" s="17">
        <v>78</v>
      </c>
      <c r="C312" s="18">
        <v>52.3</v>
      </c>
      <c r="D312" s="17" t="s">
        <v>173</v>
      </c>
      <c r="E312" s="16"/>
      <c r="F312" s="16">
        <f>((COUNTIF($D$61:$D$11476,D312)))</f>
        <v>1</v>
      </c>
      <c r="G312" s="16"/>
      <c r="H312" s="14" t="b">
        <f t="shared" si="4"/>
        <v>1</v>
      </c>
    </row>
    <row r="313" spans="1:8" x14ac:dyDescent="0.2">
      <c r="A313" s="16" t="s">
        <v>131</v>
      </c>
      <c r="B313" s="17">
        <v>79</v>
      </c>
      <c r="C313" s="18">
        <v>52.35</v>
      </c>
      <c r="D313" s="17" t="s">
        <v>174</v>
      </c>
      <c r="E313" s="16"/>
      <c r="F313" s="16">
        <f>((COUNTIF($D$61:$D$11476,D313)))</f>
        <v>1</v>
      </c>
      <c r="G313" s="16" t="s">
        <v>31</v>
      </c>
      <c r="H313" s="14" t="b">
        <f t="shared" si="4"/>
        <v>1</v>
      </c>
    </row>
    <row r="314" spans="1:8" x14ac:dyDescent="0.2">
      <c r="A314" s="16" t="s">
        <v>131</v>
      </c>
      <c r="B314" s="17">
        <v>80</v>
      </c>
      <c r="C314" s="18">
        <v>52.36</v>
      </c>
      <c r="D314" s="17" t="s">
        <v>175</v>
      </c>
      <c r="E314" s="16" t="s">
        <v>45</v>
      </c>
      <c r="F314" s="16">
        <f>((COUNTIF($D$61:$D$11476,D314)))</f>
        <v>1</v>
      </c>
      <c r="G314" s="16"/>
      <c r="H314" s="14" t="b">
        <f t="shared" si="4"/>
        <v>1</v>
      </c>
    </row>
    <row r="315" spans="1:8" x14ac:dyDescent="0.2">
      <c r="A315" s="16" t="s">
        <v>131</v>
      </c>
      <c r="B315" s="17">
        <v>81</v>
      </c>
      <c r="C315" s="18">
        <v>52.45</v>
      </c>
      <c r="D315" s="17" t="s">
        <v>176</v>
      </c>
      <c r="E315" s="16"/>
      <c r="F315" s="16">
        <f>((COUNTIF($D$61:$D$11476,D315)))</f>
        <v>2</v>
      </c>
      <c r="G315" s="16" t="s">
        <v>31</v>
      </c>
      <c r="H315" s="14" t="b">
        <f t="shared" si="4"/>
        <v>1</v>
      </c>
    </row>
    <row r="316" spans="1:8" x14ac:dyDescent="0.2">
      <c r="A316" s="16" t="s">
        <v>131</v>
      </c>
      <c r="B316" s="17">
        <v>82</v>
      </c>
      <c r="C316" s="18">
        <v>52.5</v>
      </c>
      <c r="D316" s="17" t="s">
        <v>177</v>
      </c>
      <c r="E316" s="16">
        <v>1962</v>
      </c>
      <c r="F316" s="16">
        <f>((COUNTIF($D$61:$D$11476,D316)))</f>
        <v>4</v>
      </c>
      <c r="G316" s="16" t="s">
        <v>31</v>
      </c>
      <c r="H316" s="14" t="b">
        <f t="shared" si="4"/>
        <v>1</v>
      </c>
    </row>
    <row r="317" spans="1:8" x14ac:dyDescent="0.2">
      <c r="A317" s="16" t="s">
        <v>131</v>
      </c>
      <c r="B317" s="17">
        <v>83</v>
      </c>
      <c r="C317" s="18">
        <v>52.51</v>
      </c>
      <c r="D317" s="17" t="s">
        <v>178</v>
      </c>
      <c r="E317" s="16">
        <v>2022</v>
      </c>
      <c r="F317" s="16">
        <f>((COUNTIF($D$61:$D$11476,D317)))</f>
        <v>1</v>
      </c>
      <c r="G317" s="16" t="s">
        <v>105</v>
      </c>
      <c r="H317" s="14" t="b">
        <f t="shared" si="4"/>
        <v>1</v>
      </c>
    </row>
    <row r="318" spans="1:8" x14ac:dyDescent="0.2">
      <c r="A318" s="16" t="s">
        <v>131</v>
      </c>
      <c r="B318" s="17">
        <v>84</v>
      </c>
      <c r="C318" s="18">
        <v>52.65</v>
      </c>
      <c r="D318" s="17" t="s">
        <v>179</v>
      </c>
      <c r="E318" s="16"/>
      <c r="F318" s="16">
        <f>((COUNTIF($D$61:$D$11476,D318)))</f>
        <v>1</v>
      </c>
      <c r="G318" s="16" t="s">
        <v>31</v>
      </c>
      <c r="H318" s="14" t="b">
        <f t="shared" si="4"/>
        <v>0</v>
      </c>
    </row>
    <row r="319" spans="1:8" x14ac:dyDescent="0.2">
      <c r="A319" s="16" t="s">
        <v>131</v>
      </c>
      <c r="B319" s="17">
        <v>84</v>
      </c>
      <c r="C319" s="18">
        <v>52.65</v>
      </c>
      <c r="D319" s="17" t="s">
        <v>180</v>
      </c>
      <c r="E319" s="16">
        <v>1913</v>
      </c>
      <c r="F319" s="16">
        <f>((COUNTIF($D$61:$D$11476,D319)))</f>
        <v>2</v>
      </c>
      <c r="G319" s="16" t="s">
        <v>31</v>
      </c>
      <c r="H319" s="14" t="b">
        <f t="shared" si="4"/>
        <v>1</v>
      </c>
    </row>
    <row r="320" spans="1:8" x14ac:dyDescent="0.2">
      <c r="A320" s="16" t="s">
        <v>131</v>
      </c>
      <c r="B320" s="17">
        <v>86</v>
      </c>
      <c r="C320" s="18">
        <v>52.81</v>
      </c>
      <c r="D320" s="17" t="s">
        <v>181</v>
      </c>
      <c r="E320" s="16">
        <v>2010</v>
      </c>
      <c r="F320" s="16">
        <f>((COUNTIF($D$61:$D$11476,D320)))</f>
        <v>3</v>
      </c>
      <c r="G320" s="16"/>
      <c r="H320" s="14" t="b">
        <f t="shared" si="4"/>
        <v>1</v>
      </c>
    </row>
    <row r="321" spans="1:8" x14ac:dyDescent="0.2">
      <c r="A321" s="16" t="s">
        <v>131</v>
      </c>
      <c r="B321" s="17">
        <v>87</v>
      </c>
      <c r="C321" s="18">
        <v>52.85</v>
      </c>
      <c r="D321" s="17" t="s">
        <v>57</v>
      </c>
      <c r="E321" s="16" t="s">
        <v>58</v>
      </c>
      <c r="F321" s="16">
        <f>((COUNTIF($D$61:$D$11476,D321)))</f>
        <v>3</v>
      </c>
      <c r="G321" s="16" t="s">
        <v>31</v>
      </c>
      <c r="H321" s="14" t="b">
        <f t="shared" si="4"/>
        <v>1</v>
      </c>
    </row>
    <row r="322" spans="1:8" x14ac:dyDescent="0.2">
      <c r="A322" s="16" t="s">
        <v>131</v>
      </c>
      <c r="B322" s="17">
        <v>88</v>
      </c>
      <c r="C322" s="18">
        <v>52.98</v>
      </c>
      <c r="D322" s="17" t="s">
        <v>183</v>
      </c>
      <c r="E322" s="16">
        <v>2022</v>
      </c>
      <c r="F322" s="16">
        <f>((COUNTIF($D$61:$D$11476,D322)))</f>
        <v>3</v>
      </c>
      <c r="G322" s="16" t="s">
        <v>105</v>
      </c>
      <c r="H322" s="14" t="b">
        <f t="shared" si="4"/>
        <v>1</v>
      </c>
    </row>
    <row r="323" spans="1:8" x14ac:dyDescent="0.2">
      <c r="A323" s="16" t="s">
        <v>131</v>
      </c>
      <c r="B323" s="17">
        <v>89</v>
      </c>
      <c r="C323" s="18">
        <v>53.04</v>
      </c>
      <c r="D323" s="17" t="s">
        <v>2102</v>
      </c>
      <c r="E323" s="16">
        <v>2024</v>
      </c>
      <c r="F323" s="16">
        <f>((COUNTIF($D$61:$D$11476,D323)))</f>
        <v>1</v>
      </c>
      <c r="G323" s="16"/>
      <c r="H323" s="14" t="b">
        <f t="shared" si="4"/>
        <v>1</v>
      </c>
    </row>
    <row r="324" spans="1:8" x14ac:dyDescent="0.2">
      <c r="A324" s="16" t="s">
        <v>131</v>
      </c>
      <c r="B324" s="17">
        <v>90</v>
      </c>
      <c r="C324" s="18">
        <v>53.1</v>
      </c>
      <c r="D324" s="17" t="s">
        <v>184</v>
      </c>
      <c r="E324" s="16">
        <v>2023</v>
      </c>
      <c r="F324" s="16">
        <f>((COUNTIF($D$61:$D$11476,D324)))</f>
        <v>2</v>
      </c>
      <c r="G324" s="16"/>
      <c r="H324" s="14" t="b">
        <f t="shared" si="4"/>
        <v>1</v>
      </c>
    </row>
    <row r="325" spans="1:8" x14ac:dyDescent="0.2">
      <c r="A325" s="16" t="s">
        <v>131</v>
      </c>
      <c r="B325" s="17">
        <v>91</v>
      </c>
      <c r="C325" s="18">
        <v>53.14</v>
      </c>
      <c r="D325" s="17" t="s">
        <v>34</v>
      </c>
      <c r="E325" s="16">
        <v>2011</v>
      </c>
      <c r="F325" s="16">
        <f>((COUNTIF($D$61:$D$11476,D325)))</f>
        <v>3</v>
      </c>
      <c r="G325" s="16"/>
      <c r="H325" s="14" t="b">
        <f t="shared" si="4"/>
        <v>1</v>
      </c>
    </row>
    <row r="326" spans="1:8" x14ac:dyDescent="0.2">
      <c r="A326" s="16" t="s">
        <v>131</v>
      </c>
      <c r="B326" s="17">
        <v>92</v>
      </c>
      <c r="C326" s="18">
        <v>53.21</v>
      </c>
      <c r="D326" s="17" t="s">
        <v>185</v>
      </c>
      <c r="E326" s="16">
        <v>2018</v>
      </c>
      <c r="F326" s="16">
        <f>((COUNTIF($D$61:$D$11476,D326)))</f>
        <v>2</v>
      </c>
      <c r="G326" s="16"/>
      <c r="H326" s="14" t="b">
        <f t="shared" si="4"/>
        <v>1</v>
      </c>
    </row>
    <row r="327" spans="1:8" x14ac:dyDescent="0.2">
      <c r="A327" s="16" t="s">
        <v>131</v>
      </c>
      <c r="B327" s="17">
        <v>93</v>
      </c>
      <c r="C327" s="18">
        <v>53.48</v>
      </c>
      <c r="D327" s="17" t="s">
        <v>186</v>
      </c>
      <c r="E327" s="16">
        <v>2014</v>
      </c>
      <c r="F327" s="16">
        <f>((COUNTIF($D$61:$D$11476,D327)))</f>
        <v>1</v>
      </c>
      <c r="G327" s="16"/>
      <c r="H327" s="14" t="b">
        <f t="shared" si="4"/>
        <v>1</v>
      </c>
    </row>
    <row r="328" spans="1:8" x14ac:dyDescent="0.2">
      <c r="A328" s="16" t="s">
        <v>131</v>
      </c>
      <c r="B328" s="17">
        <v>94</v>
      </c>
      <c r="C328" s="18">
        <v>53.5</v>
      </c>
      <c r="D328" s="17" t="s">
        <v>187</v>
      </c>
      <c r="E328" s="16"/>
      <c r="F328" s="16">
        <f>((COUNTIF($D$61:$D$11476,D328)))</f>
        <v>1</v>
      </c>
      <c r="G328" s="16"/>
      <c r="H328" s="14" t="b">
        <f t="shared" si="4"/>
        <v>0</v>
      </c>
    </row>
    <row r="329" spans="1:8" x14ac:dyDescent="0.2">
      <c r="A329" s="16" t="s">
        <v>131</v>
      </c>
      <c r="B329" s="17">
        <v>94</v>
      </c>
      <c r="C329" s="18">
        <v>53.5</v>
      </c>
      <c r="D329" s="17" t="s">
        <v>188</v>
      </c>
      <c r="E329" s="16"/>
      <c r="F329" s="16">
        <f>((COUNTIF($D$61:$D$11476,D329)))</f>
        <v>1</v>
      </c>
      <c r="G329" s="16"/>
      <c r="H329" s="14" t="b">
        <f t="shared" si="4"/>
        <v>1</v>
      </c>
    </row>
    <row r="330" spans="1:8" x14ac:dyDescent="0.2">
      <c r="A330" s="16" t="s">
        <v>131</v>
      </c>
      <c r="B330" s="17">
        <v>96</v>
      </c>
      <c r="C330" s="18">
        <v>53.6</v>
      </c>
      <c r="D330" s="17" t="s">
        <v>189</v>
      </c>
      <c r="E330" s="16" t="s">
        <v>71</v>
      </c>
      <c r="F330" s="16">
        <f>((COUNTIF($D$61:$D$11476,D330)))</f>
        <v>4</v>
      </c>
      <c r="G330" s="16"/>
      <c r="H330" s="14" t="b">
        <f t="shared" ref="H330:H393" si="5">IF(C330=C331,FALSE,TRUE)</f>
        <v>1</v>
      </c>
    </row>
    <row r="331" spans="1:8" x14ac:dyDescent="0.2">
      <c r="A331" s="16" t="s">
        <v>131</v>
      </c>
      <c r="B331" s="17">
        <v>97</v>
      </c>
      <c r="C331" s="18">
        <v>53.65</v>
      </c>
      <c r="D331" s="17" t="s">
        <v>63</v>
      </c>
      <c r="E331" s="16"/>
      <c r="F331" s="16">
        <f>((COUNTIF($D$61:$D$11476,D331)))</f>
        <v>2</v>
      </c>
      <c r="G331" s="16" t="s">
        <v>31</v>
      </c>
      <c r="H331" s="14" t="b">
        <f t="shared" si="5"/>
        <v>1</v>
      </c>
    </row>
    <row r="332" spans="1:8" x14ac:dyDescent="0.2">
      <c r="A332" s="16" t="s">
        <v>131</v>
      </c>
      <c r="B332" s="17">
        <v>98</v>
      </c>
      <c r="C332" s="18">
        <v>53.78</v>
      </c>
      <c r="D332" s="17" t="s">
        <v>190</v>
      </c>
      <c r="E332" s="16">
        <v>2023</v>
      </c>
      <c r="F332" s="16">
        <f>((COUNTIF($D$61:$D$11476,D332)))</f>
        <v>4</v>
      </c>
      <c r="G332" s="16"/>
      <c r="H332" s="14" t="b">
        <f t="shared" si="5"/>
        <v>1</v>
      </c>
    </row>
    <row r="333" spans="1:8" x14ac:dyDescent="0.2">
      <c r="A333" s="16" t="s">
        <v>131</v>
      </c>
      <c r="B333" s="17">
        <v>99</v>
      </c>
      <c r="C333" s="18">
        <v>53.83</v>
      </c>
      <c r="D333" s="17" t="s">
        <v>191</v>
      </c>
      <c r="E333" s="16">
        <v>2022</v>
      </c>
      <c r="F333" s="16">
        <f>((COUNTIF($D$61:$D$11476,D333)))</f>
        <v>2</v>
      </c>
      <c r="G333" s="16"/>
      <c r="H333" s="14" t="b">
        <f t="shared" si="5"/>
        <v>1</v>
      </c>
    </row>
    <row r="334" spans="1:8" x14ac:dyDescent="0.2">
      <c r="A334" s="16" t="s">
        <v>131</v>
      </c>
      <c r="B334" s="17">
        <v>100</v>
      </c>
      <c r="C334" s="18">
        <v>53.9</v>
      </c>
      <c r="D334" s="17" t="s">
        <v>192</v>
      </c>
      <c r="E334" s="16"/>
      <c r="F334" s="16">
        <f>((COUNTIF($D$61:$D$11476,D334)))</f>
        <v>1</v>
      </c>
      <c r="G334" s="16"/>
      <c r="H334" s="14" t="b">
        <f t="shared" si="5"/>
        <v>1</v>
      </c>
    </row>
    <row r="335" spans="1:8" x14ac:dyDescent="0.2">
      <c r="A335" s="16" t="s">
        <v>131</v>
      </c>
      <c r="B335" s="17">
        <v>101</v>
      </c>
      <c r="C335" s="18">
        <v>53.96</v>
      </c>
      <c r="D335" s="17" t="s">
        <v>193</v>
      </c>
      <c r="E335" s="16">
        <v>2008</v>
      </c>
      <c r="F335" s="16">
        <f>((COUNTIF($D$61:$D$11476,D335)))</f>
        <v>2</v>
      </c>
      <c r="G335" s="16"/>
      <c r="H335" s="14" t="b">
        <f t="shared" si="5"/>
        <v>1</v>
      </c>
    </row>
    <row r="336" spans="1:8" x14ac:dyDescent="0.2">
      <c r="A336" s="16" t="s">
        <v>131</v>
      </c>
      <c r="B336" s="17">
        <v>102</v>
      </c>
      <c r="C336" s="18">
        <v>54.03</v>
      </c>
      <c r="D336" s="17" t="s">
        <v>77</v>
      </c>
      <c r="E336" s="16">
        <v>2016</v>
      </c>
      <c r="F336" s="16">
        <f>((COUNTIF($D$61:$D$11476,D336)))</f>
        <v>3</v>
      </c>
      <c r="G336" s="16"/>
      <c r="H336" s="14" t="b">
        <f t="shared" si="5"/>
        <v>1</v>
      </c>
    </row>
    <row r="337" spans="1:8" x14ac:dyDescent="0.2">
      <c r="A337" s="16" t="s">
        <v>131</v>
      </c>
      <c r="B337" s="17">
        <v>103</v>
      </c>
      <c r="C337" s="18">
        <v>54.04</v>
      </c>
      <c r="D337" s="17" t="s">
        <v>194</v>
      </c>
      <c r="E337" s="16" t="s">
        <v>42</v>
      </c>
      <c r="F337" s="16">
        <f>((COUNTIF($D$61:$D$11476,D337)))</f>
        <v>1</v>
      </c>
      <c r="G337" s="16"/>
      <c r="H337" s="14" t="b">
        <f t="shared" si="5"/>
        <v>1</v>
      </c>
    </row>
    <row r="338" spans="1:8" x14ac:dyDescent="0.2">
      <c r="A338" s="16" t="s">
        <v>131</v>
      </c>
      <c r="B338" s="17">
        <v>104</v>
      </c>
      <c r="C338" s="18">
        <v>54.05</v>
      </c>
      <c r="D338" s="18" t="s">
        <v>195</v>
      </c>
      <c r="E338" s="16">
        <v>2018</v>
      </c>
      <c r="F338" s="16">
        <f>((COUNTIF($D$61:$D$11476,D338)))</f>
        <v>3</v>
      </c>
      <c r="G338" s="16"/>
      <c r="H338" s="14" t="b">
        <f t="shared" si="5"/>
        <v>1</v>
      </c>
    </row>
    <row r="339" spans="1:8" x14ac:dyDescent="0.2">
      <c r="A339" s="16" t="s">
        <v>131</v>
      </c>
      <c r="B339" s="17">
        <v>105</v>
      </c>
      <c r="C339" s="18">
        <v>54.15</v>
      </c>
      <c r="D339" s="17" t="s">
        <v>196</v>
      </c>
      <c r="E339" s="16"/>
      <c r="F339" s="16">
        <f>((COUNTIF($D$61:$D$11476,D339)))</f>
        <v>1</v>
      </c>
      <c r="G339" s="16" t="s">
        <v>31</v>
      </c>
      <c r="H339" s="14" t="b">
        <f t="shared" si="5"/>
        <v>1</v>
      </c>
    </row>
    <row r="340" spans="1:8" x14ac:dyDescent="0.2">
      <c r="A340" s="16" t="s">
        <v>131</v>
      </c>
      <c r="B340" s="17">
        <v>106</v>
      </c>
      <c r="C340" s="18">
        <v>54.35</v>
      </c>
      <c r="D340" s="17" t="s">
        <v>197</v>
      </c>
      <c r="E340" s="16">
        <v>2012</v>
      </c>
      <c r="F340" s="16">
        <f>((COUNTIF($D$61:$D$11476,D340)))</f>
        <v>2</v>
      </c>
      <c r="G340" s="16"/>
      <c r="H340" s="14" t="b">
        <f t="shared" si="5"/>
        <v>1</v>
      </c>
    </row>
    <row r="341" spans="1:8" x14ac:dyDescent="0.2">
      <c r="A341" s="16" t="s">
        <v>131</v>
      </c>
      <c r="B341" s="17">
        <v>107</v>
      </c>
      <c r="C341" s="18">
        <v>54.55</v>
      </c>
      <c r="D341" s="17" t="s">
        <v>198</v>
      </c>
      <c r="E341" s="16"/>
      <c r="F341" s="16">
        <f>((COUNTIF($D$61:$D$11476,D341)))</f>
        <v>7</v>
      </c>
      <c r="G341" s="16"/>
      <c r="H341" s="14" t="b">
        <f t="shared" si="5"/>
        <v>1</v>
      </c>
    </row>
    <row r="342" spans="1:8" x14ac:dyDescent="0.2">
      <c r="A342" s="16" t="s">
        <v>131</v>
      </c>
      <c r="B342" s="17">
        <v>108</v>
      </c>
      <c r="C342" s="18">
        <v>54.65</v>
      </c>
      <c r="D342" s="17" t="s">
        <v>199</v>
      </c>
      <c r="E342" s="16" t="s">
        <v>58</v>
      </c>
      <c r="F342" s="16">
        <f>((COUNTIF($D$61:$D$11476,D342)))</f>
        <v>4</v>
      </c>
      <c r="G342" s="16" t="s">
        <v>31</v>
      </c>
      <c r="H342" s="14" t="b">
        <f t="shared" si="5"/>
        <v>1</v>
      </c>
    </row>
    <row r="343" spans="1:8" x14ac:dyDescent="0.2">
      <c r="A343" s="16" t="s">
        <v>131</v>
      </c>
      <c r="B343" s="17">
        <v>109</v>
      </c>
      <c r="C343" s="18">
        <v>54.75</v>
      </c>
      <c r="D343" s="17" t="s">
        <v>200</v>
      </c>
      <c r="E343" s="16"/>
      <c r="F343" s="16">
        <f>((COUNTIF($D$61:$D$11476,D343)))</f>
        <v>1</v>
      </c>
      <c r="G343" s="16" t="s">
        <v>31</v>
      </c>
      <c r="H343" s="14" t="b">
        <f t="shared" si="5"/>
        <v>1</v>
      </c>
    </row>
    <row r="344" spans="1:8" x14ac:dyDescent="0.2">
      <c r="A344" s="16" t="s">
        <v>131</v>
      </c>
      <c r="B344" s="17">
        <v>110</v>
      </c>
      <c r="C344" s="18">
        <v>54.87</v>
      </c>
      <c r="D344" s="17" t="s">
        <v>201</v>
      </c>
      <c r="E344" s="16"/>
      <c r="F344" s="16">
        <f>((COUNTIF($D$61:$D$11476,D344)))</f>
        <v>1</v>
      </c>
      <c r="G344" s="16"/>
      <c r="H344" s="14" t="b">
        <f t="shared" si="5"/>
        <v>1</v>
      </c>
    </row>
    <row r="345" spans="1:8" x14ac:dyDescent="0.2">
      <c r="A345" s="30"/>
      <c r="B345" s="31"/>
      <c r="C345" s="31"/>
      <c r="D345" s="31"/>
      <c r="E345" s="31"/>
      <c r="F345" s="31"/>
      <c r="G345" s="32"/>
      <c r="H345" s="14"/>
    </row>
    <row r="346" spans="1:8" x14ac:dyDescent="0.2">
      <c r="A346" s="42"/>
      <c r="B346" s="44" t="s">
        <v>202</v>
      </c>
      <c r="C346" s="44"/>
      <c r="D346" s="44"/>
      <c r="E346" s="44"/>
      <c r="F346" s="44"/>
      <c r="G346" s="43"/>
      <c r="H346" s="14"/>
    </row>
    <row r="347" spans="1:8" x14ac:dyDescent="0.2">
      <c r="A347" s="16" t="s">
        <v>202</v>
      </c>
      <c r="B347" s="17">
        <v>1</v>
      </c>
      <c r="C347" s="18" t="s">
        <v>2048</v>
      </c>
      <c r="D347" s="17" t="s">
        <v>209</v>
      </c>
      <c r="E347" s="16">
        <v>2024</v>
      </c>
      <c r="F347" s="16">
        <f>((COUNTIF($D$61:$D$11476,D347)))</f>
        <v>5</v>
      </c>
      <c r="G347" s="16"/>
      <c r="H347" s="14" t="b">
        <f t="shared" si="5"/>
        <v>1</v>
      </c>
    </row>
    <row r="348" spans="1:8" x14ac:dyDescent="0.2">
      <c r="A348" s="16" t="s">
        <v>202</v>
      </c>
      <c r="B348" s="17">
        <v>2</v>
      </c>
      <c r="C348" s="18" t="s">
        <v>203</v>
      </c>
      <c r="D348" s="18" t="s">
        <v>204</v>
      </c>
      <c r="E348" s="16">
        <v>2016</v>
      </c>
      <c r="F348" s="16">
        <f>((COUNTIF($D$61:$D$11476,D348)))</f>
        <v>3</v>
      </c>
      <c r="G348" s="16"/>
      <c r="H348" s="14" t="b">
        <f t="shared" si="5"/>
        <v>1</v>
      </c>
    </row>
    <row r="349" spans="1:8" x14ac:dyDescent="0.2">
      <c r="A349" s="16" t="s">
        <v>202</v>
      </c>
      <c r="B349" s="17">
        <v>3</v>
      </c>
      <c r="C349" s="18" t="s">
        <v>205</v>
      </c>
      <c r="D349" s="17" t="s">
        <v>135</v>
      </c>
      <c r="E349" s="16">
        <v>1969</v>
      </c>
      <c r="F349" s="16">
        <f>((COUNTIF($D$61:$D$11476,D349)))</f>
        <v>7</v>
      </c>
      <c r="G349" s="16" t="s">
        <v>31</v>
      </c>
      <c r="H349" s="14" t="b">
        <f t="shared" si="5"/>
        <v>1</v>
      </c>
    </row>
    <row r="350" spans="1:8" x14ac:dyDescent="0.2">
      <c r="A350" s="16" t="s">
        <v>202</v>
      </c>
      <c r="B350" s="17">
        <v>4</v>
      </c>
      <c r="C350" s="18" t="s">
        <v>206</v>
      </c>
      <c r="D350" s="17" t="s">
        <v>157</v>
      </c>
      <c r="E350" s="16">
        <v>2000</v>
      </c>
      <c r="F350" s="16">
        <f>((COUNTIF($D$61:$D$11476,D350)))</f>
        <v>4</v>
      </c>
      <c r="G350" s="16"/>
      <c r="H350" s="14" t="b">
        <f t="shared" si="5"/>
        <v>1</v>
      </c>
    </row>
    <row r="351" spans="1:8" x14ac:dyDescent="0.2">
      <c r="A351" s="16" t="s">
        <v>202</v>
      </c>
      <c r="B351" s="17">
        <v>5</v>
      </c>
      <c r="C351" s="18" t="s">
        <v>207</v>
      </c>
      <c r="D351" s="17" t="s">
        <v>208</v>
      </c>
      <c r="E351" s="16">
        <v>1997</v>
      </c>
      <c r="F351" s="16">
        <f>((COUNTIF($D$61:$D$11476,D351)))</f>
        <v>5</v>
      </c>
      <c r="G351" s="16"/>
      <c r="H351" s="14" t="b">
        <f t="shared" si="5"/>
        <v>1</v>
      </c>
    </row>
    <row r="352" spans="1:8" x14ac:dyDescent="0.2">
      <c r="A352" s="16" t="s">
        <v>202</v>
      </c>
      <c r="B352" s="17">
        <v>6</v>
      </c>
      <c r="C352" s="18" t="s">
        <v>210</v>
      </c>
      <c r="D352" s="17" t="s">
        <v>164</v>
      </c>
      <c r="E352" s="16">
        <v>1983</v>
      </c>
      <c r="F352" s="16">
        <f>((COUNTIF($D$61:$D$11476,D352)))</f>
        <v>7</v>
      </c>
      <c r="G352" s="16"/>
      <c r="H352" s="14" t="b">
        <f t="shared" si="5"/>
        <v>1</v>
      </c>
    </row>
    <row r="353" spans="1:8" x14ac:dyDescent="0.2">
      <c r="A353" s="16" t="s">
        <v>202</v>
      </c>
      <c r="B353" s="17">
        <v>7</v>
      </c>
      <c r="C353" s="17" t="s">
        <v>211</v>
      </c>
      <c r="D353" s="17" t="s">
        <v>121</v>
      </c>
      <c r="E353" s="16">
        <v>2013</v>
      </c>
      <c r="F353" s="16">
        <f>((COUNTIF($D$61:$D$11476,D353)))</f>
        <v>4</v>
      </c>
      <c r="G353" s="16"/>
      <c r="H353" s="14" t="b">
        <f t="shared" si="5"/>
        <v>1</v>
      </c>
    </row>
    <row r="354" spans="1:8" x14ac:dyDescent="0.2">
      <c r="A354" s="16" t="s">
        <v>202</v>
      </c>
      <c r="B354" s="17">
        <v>8</v>
      </c>
      <c r="C354" s="18" t="s">
        <v>212</v>
      </c>
      <c r="D354" s="17" t="s">
        <v>146</v>
      </c>
      <c r="E354" s="16">
        <v>2010</v>
      </c>
      <c r="F354" s="16">
        <f>((COUNTIF($D$61:$D$11476,D354)))</f>
        <v>5</v>
      </c>
      <c r="G354" s="16"/>
      <c r="H354" s="14" t="b">
        <f t="shared" si="5"/>
        <v>1</v>
      </c>
    </row>
    <row r="355" spans="1:8" x14ac:dyDescent="0.2">
      <c r="A355" s="16" t="s">
        <v>202</v>
      </c>
      <c r="B355" s="17">
        <v>9</v>
      </c>
      <c r="C355" s="18" t="s">
        <v>213</v>
      </c>
      <c r="D355" s="17" t="s">
        <v>214</v>
      </c>
      <c r="E355" s="16">
        <v>2001</v>
      </c>
      <c r="F355" s="16">
        <f>((COUNTIF($D$61:$D$11476,D355)))</f>
        <v>3</v>
      </c>
      <c r="G355" s="16"/>
      <c r="H355" s="14" t="b">
        <f t="shared" si="5"/>
        <v>1</v>
      </c>
    </row>
    <row r="356" spans="1:8" x14ac:dyDescent="0.2">
      <c r="A356" s="16" t="s">
        <v>202</v>
      </c>
      <c r="B356" s="17">
        <v>10</v>
      </c>
      <c r="C356" s="18" t="s">
        <v>215</v>
      </c>
      <c r="D356" s="17" t="s">
        <v>162</v>
      </c>
      <c r="E356" s="16">
        <v>1973</v>
      </c>
      <c r="F356" s="16">
        <f>((COUNTIF($D$61:$D$11476,D356)))</f>
        <v>2</v>
      </c>
      <c r="G356" s="16"/>
      <c r="H356" s="14" t="b">
        <f t="shared" si="5"/>
        <v>1</v>
      </c>
    </row>
    <row r="357" spans="1:8" x14ac:dyDescent="0.2">
      <c r="A357" s="16" t="s">
        <v>202</v>
      </c>
      <c r="B357" s="17">
        <v>11</v>
      </c>
      <c r="C357" s="18" t="s">
        <v>216</v>
      </c>
      <c r="D357" s="17" t="s">
        <v>143</v>
      </c>
      <c r="E357" s="16">
        <v>2023</v>
      </c>
      <c r="F357" s="16">
        <f>((COUNTIF($D$61:$D$11476,D357)))</f>
        <v>3</v>
      </c>
      <c r="G357" s="16"/>
      <c r="H357" s="14" t="b">
        <f t="shared" si="5"/>
        <v>1</v>
      </c>
    </row>
    <row r="358" spans="1:8" x14ac:dyDescent="0.2">
      <c r="A358" s="16" t="s">
        <v>202</v>
      </c>
      <c r="B358" s="17">
        <v>12</v>
      </c>
      <c r="C358" s="18" t="s">
        <v>217</v>
      </c>
      <c r="D358" s="17" t="s">
        <v>189</v>
      </c>
      <c r="E358" s="16" t="s">
        <v>71</v>
      </c>
      <c r="F358" s="16">
        <f>((COUNTIF($D$61:$D$11476,D358)))</f>
        <v>4</v>
      </c>
      <c r="G358" s="16"/>
      <c r="H358" s="14" t="b">
        <f t="shared" si="5"/>
        <v>0</v>
      </c>
    </row>
    <row r="359" spans="1:8" x14ac:dyDescent="0.2">
      <c r="A359" s="16" t="s">
        <v>202</v>
      </c>
      <c r="B359" s="17">
        <v>12</v>
      </c>
      <c r="C359" s="18" t="s">
        <v>217</v>
      </c>
      <c r="D359" s="17" t="s">
        <v>218</v>
      </c>
      <c r="E359" s="16">
        <v>2003</v>
      </c>
      <c r="F359" s="16">
        <f>((COUNTIF($D$61:$D$11476,D359)))</f>
        <v>5</v>
      </c>
      <c r="G359" s="16"/>
      <c r="H359" s="14" t="b">
        <f t="shared" si="5"/>
        <v>1</v>
      </c>
    </row>
    <row r="360" spans="1:8" x14ac:dyDescent="0.2">
      <c r="A360" s="16" t="s">
        <v>202</v>
      </c>
      <c r="B360" s="17">
        <v>14</v>
      </c>
      <c r="C360" s="18" t="s">
        <v>219</v>
      </c>
      <c r="D360" s="17" t="s">
        <v>220</v>
      </c>
      <c r="E360" s="16">
        <v>2008</v>
      </c>
      <c r="F360" s="16">
        <f>((COUNTIF($D$61:$D$11476,D360)))</f>
        <v>5</v>
      </c>
      <c r="G360" s="16"/>
      <c r="H360" s="14" t="b">
        <f t="shared" si="5"/>
        <v>1</v>
      </c>
    </row>
    <row r="361" spans="1:8" x14ac:dyDescent="0.2">
      <c r="A361" s="16" t="s">
        <v>202</v>
      </c>
      <c r="B361" s="17">
        <v>15</v>
      </c>
      <c r="C361" s="18" t="s">
        <v>221</v>
      </c>
      <c r="D361" s="17" t="s">
        <v>137</v>
      </c>
      <c r="E361" s="16">
        <v>1992</v>
      </c>
      <c r="F361" s="16">
        <f>((COUNTIF($D$61:$D$11476,D361)))</f>
        <v>2</v>
      </c>
      <c r="G361" s="16"/>
      <c r="H361" s="14" t="b">
        <f t="shared" si="5"/>
        <v>1</v>
      </c>
    </row>
    <row r="362" spans="1:8" x14ac:dyDescent="0.2">
      <c r="A362" s="16" t="s">
        <v>202</v>
      </c>
      <c r="B362" s="17">
        <v>16</v>
      </c>
      <c r="C362" s="18" t="s">
        <v>222</v>
      </c>
      <c r="D362" s="17" t="s">
        <v>223</v>
      </c>
      <c r="E362" s="16">
        <v>2000</v>
      </c>
      <c r="F362" s="16">
        <f>((COUNTIF($D$61:$D$11476,D362)))</f>
        <v>4</v>
      </c>
      <c r="G362" s="16"/>
      <c r="H362" s="14" t="b">
        <f t="shared" si="5"/>
        <v>1</v>
      </c>
    </row>
    <row r="363" spans="1:8" x14ac:dyDescent="0.2">
      <c r="A363" s="16" t="s">
        <v>202</v>
      </c>
      <c r="B363" s="17">
        <v>17</v>
      </c>
      <c r="C363" s="18" t="s">
        <v>224</v>
      </c>
      <c r="D363" s="17" t="s">
        <v>225</v>
      </c>
      <c r="E363" s="16">
        <v>1987</v>
      </c>
      <c r="F363" s="16">
        <f>((COUNTIF($D$61:$D$11476,D363)))</f>
        <v>3</v>
      </c>
      <c r="G363" s="16"/>
      <c r="H363" s="14" t="b">
        <f t="shared" si="5"/>
        <v>1</v>
      </c>
    </row>
    <row r="364" spans="1:8" x14ac:dyDescent="0.2">
      <c r="A364" s="16" t="s">
        <v>202</v>
      </c>
      <c r="B364" s="17">
        <v>18</v>
      </c>
      <c r="C364" s="18" t="s">
        <v>226</v>
      </c>
      <c r="D364" s="17" t="s">
        <v>227</v>
      </c>
      <c r="E364" s="16">
        <v>2021</v>
      </c>
      <c r="F364" s="16">
        <f>((COUNTIF($D$61:$D$11476,D364)))</f>
        <v>5</v>
      </c>
      <c r="G364" s="16"/>
      <c r="H364" s="14" t="b">
        <f t="shared" si="5"/>
        <v>1</v>
      </c>
    </row>
    <row r="365" spans="1:8" x14ac:dyDescent="0.2">
      <c r="A365" s="16" t="s">
        <v>202</v>
      </c>
      <c r="B365" s="17">
        <v>19</v>
      </c>
      <c r="C365" s="18" t="s">
        <v>228</v>
      </c>
      <c r="D365" s="17" t="s">
        <v>140</v>
      </c>
      <c r="E365" s="16">
        <v>1992</v>
      </c>
      <c r="F365" s="16">
        <f>((COUNTIF($D$61:$D$11476,D365)))</f>
        <v>3</v>
      </c>
      <c r="G365" s="16"/>
      <c r="H365" s="14" t="b">
        <f t="shared" si="5"/>
        <v>1</v>
      </c>
    </row>
    <row r="366" spans="1:8" x14ac:dyDescent="0.2">
      <c r="A366" s="16" t="s">
        <v>202</v>
      </c>
      <c r="B366" s="17">
        <v>20</v>
      </c>
      <c r="C366" s="18" t="s">
        <v>229</v>
      </c>
      <c r="D366" s="17" t="s">
        <v>230</v>
      </c>
      <c r="E366" s="16">
        <v>1976</v>
      </c>
      <c r="F366" s="16">
        <f>((COUNTIF($D$61:$D$11476,D366)))</f>
        <v>5</v>
      </c>
      <c r="G366" s="16"/>
      <c r="H366" s="14" t="b">
        <f t="shared" si="5"/>
        <v>1</v>
      </c>
    </row>
    <row r="367" spans="1:8" x14ac:dyDescent="0.2">
      <c r="A367" s="16" t="s">
        <v>202</v>
      </c>
      <c r="B367" s="17">
        <v>21</v>
      </c>
      <c r="C367" s="18" t="s">
        <v>231</v>
      </c>
      <c r="D367" s="17" t="s">
        <v>232</v>
      </c>
      <c r="E367" s="16">
        <v>1964</v>
      </c>
      <c r="F367" s="16">
        <f>((COUNTIF($D$61:$D$11476,D367)))</f>
        <v>7</v>
      </c>
      <c r="G367" s="16"/>
      <c r="H367" s="14" t="b">
        <f t="shared" si="5"/>
        <v>1</v>
      </c>
    </row>
    <row r="368" spans="1:8" x14ac:dyDescent="0.2">
      <c r="A368" s="16" t="s">
        <v>202</v>
      </c>
      <c r="B368" s="17">
        <v>22</v>
      </c>
      <c r="C368" s="18" t="s">
        <v>233</v>
      </c>
      <c r="D368" s="17" t="s">
        <v>234</v>
      </c>
      <c r="E368" s="16" t="s">
        <v>45</v>
      </c>
      <c r="F368" s="16">
        <f>((COUNTIF($D$61:$D$11476,D368)))</f>
        <v>5</v>
      </c>
      <c r="G368" s="16"/>
      <c r="H368" s="14" t="b">
        <f t="shared" si="5"/>
        <v>1</v>
      </c>
    </row>
    <row r="369" spans="1:8" x14ac:dyDescent="0.2">
      <c r="A369" s="16" t="s">
        <v>202</v>
      </c>
      <c r="B369" s="17">
        <v>23</v>
      </c>
      <c r="C369" s="18" t="s">
        <v>235</v>
      </c>
      <c r="D369" s="17" t="s">
        <v>236</v>
      </c>
      <c r="E369" s="16">
        <v>1975</v>
      </c>
      <c r="F369" s="16">
        <f>((COUNTIF($D$61:$D$11476,D369)))</f>
        <v>7</v>
      </c>
      <c r="G369" s="16"/>
      <c r="H369" s="14" t="b">
        <f t="shared" si="5"/>
        <v>0</v>
      </c>
    </row>
    <row r="370" spans="1:8" x14ac:dyDescent="0.2">
      <c r="A370" s="16" t="s">
        <v>202</v>
      </c>
      <c r="B370" s="17">
        <v>23</v>
      </c>
      <c r="C370" s="18" t="s">
        <v>235</v>
      </c>
      <c r="D370" s="17" t="s">
        <v>139</v>
      </c>
      <c r="E370" s="16">
        <v>1978</v>
      </c>
      <c r="F370" s="16">
        <f>((COUNTIF($D$61:$D$11476,D370)))</f>
        <v>3</v>
      </c>
      <c r="G370" s="16"/>
      <c r="H370" s="14" t="b">
        <f t="shared" si="5"/>
        <v>1</v>
      </c>
    </row>
    <row r="371" spans="1:8" x14ac:dyDescent="0.2">
      <c r="A371" s="16" t="s">
        <v>202</v>
      </c>
      <c r="B371" s="17">
        <v>25</v>
      </c>
      <c r="C371" s="17" t="s">
        <v>237</v>
      </c>
      <c r="D371" s="17" t="s">
        <v>238</v>
      </c>
      <c r="E371" s="16">
        <v>2020</v>
      </c>
      <c r="F371" s="16">
        <f>((COUNTIF($D$61:$D$11476,D371)))</f>
        <v>7</v>
      </c>
      <c r="G371" s="16" t="s">
        <v>105</v>
      </c>
      <c r="H371" s="14" t="b">
        <f t="shared" si="5"/>
        <v>1</v>
      </c>
    </row>
    <row r="372" spans="1:8" x14ac:dyDescent="0.2">
      <c r="A372" s="16" t="s">
        <v>202</v>
      </c>
      <c r="B372" s="17">
        <v>26</v>
      </c>
      <c r="C372" s="18" t="s">
        <v>239</v>
      </c>
      <c r="D372" s="17" t="s">
        <v>152</v>
      </c>
      <c r="E372" s="16">
        <v>1971</v>
      </c>
      <c r="F372" s="16">
        <f>((COUNTIF($D$61:$D$11476,D372)))</f>
        <v>10</v>
      </c>
      <c r="G372" s="16"/>
      <c r="H372" s="14" t="b">
        <f t="shared" si="5"/>
        <v>1</v>
      </c>
    </row>
    <row r="373" spans="1:8" x14ac:dyDescent="0.2">
      <c r="A373" s="16" t="s">
        <v>202</v>
      </c>
      <c r="B373" s="17">
        <v>27</v>
      </c>
      <c r="C373" s="18" t="s">
        <v>240</v>
      </c>
      <c r="D373" s="17" t="s">
        <v>241</v>
      </c>
      <c r="E373" s="16">
        <v>2010</v>
      </c>
      <c r="F373" s="16">
        <f>((COUNTIF($D$61:$D$11476,D373)))</f>
        <v>5</v>
      </c>
      <c r="G373" s="16"/>
      <c r="H373" s="14" t="b">
        <f t="shared" si="5"/>
        <v>1</v>
      </c>
    </row>
    <row r="374" spans="1:8" x14ac:dyDescent="0.2">
      <c r="A374" s="16" t="s">
        <v>202</v>
      </c>
      <c r="B374" s="17">
        <v>28</v>
      </c>
      <c r="C374" s="18" t="s">
        <v>242</v>
      </c>
      <c r="D374" s="17" t="s">
        <v>243</v>
      </c>
      <c r="E374" s="16" t="s">
        <v>103</v>
      </c>
      <c r="F374" s="16">
        <f>((COUNTIF($D$61:$D$11476,D374)))</f>
        <v>2</v>
      </c>
      <c r="G374" s="16"/>
      <c r="H374" s="14" t="b">
        <f t="shared" si="5"/>
        <v>1</v>
      </c>
    </row>
    <row r="375" spans="1:8" x14ac:dyDescent="0.2">
      <c r="A375" s="16" t="s">
        <v>202</v>
      </c>
      <c r="B375" s="17">
        <v>29</v>
      </c>
      <c r="C375" s="18" t="s">
        <v>244</v>
      </c>
      <c r="D375" s="17" t="s">
        <v>245</v>
      </c>
      <c r="E375" s="16">
        <v>1958</v>
      </c>
      <c r="F375" s="16">
        <f>((COUNTIF($D$61:$D$11476,D375)))</f>
        <v>1</v>
      </c>
      <c r="G375" s="16" t="s">
        <v>31</v>
      </c>
      <c r="H375" s="14" t="b">
        <f t="shared" si="5"/>
        <v>0</v>
      </c>
    </row>
    <row r="376" spans="1:8" x14ac:dyDescent="0.2">
      <c r="A376" s="16" t="s">
        <v>202</v>
      </c>
      <c r="B376" s="17">
        <v>29</v>
      </c>
      <c r="C376" s="18" t="s">
        <v>244</v>
      </c>
      <c r="D376" s="17" t="s">
        <v>246</v>
      </c>
      <c r="E376" s="16">
        <v>1967</v>
      </c>
      <c r="F376" s="16">
        <f>((COUNTIF($D$61:$D$11476,D376)))</f>
        <v>4</v>
      </c>
      <c r="G376" s="16" t="s">
        <v>31</v>
      </c>
      <c r="H376" s="14" t="b">
        <f t="shared" si="5"/>
        <v>1</v>
      </c>
    </row>
    <row r="377" spans="1:8" x14ac:dyDescent="0.2">
      <c r="A377" s="16" t="s">
        <v>202</v>
      </c>
      <c r="B377" s="17">
        <v>31</v>
      </c>
      <c r="C377" s="18" t="s">
        <v>247</v>
      </c>
      <c r="D377" s="17" t="s">
        <v>158</v>
      </c>
      <c r="E377" s="16" t="s">
        <v>71</v>
      </c>
      <c r="F377" s="16">
        <f>((COUNTIF($D$61:$D$11476,D377)))</f>
        <v>5</v>
      </c>
      <c r="G377" s="16"/>
      <c r="H377" s="14" t="b">
        <f t="shared" si="5"/>
        <v>1</v>
      </c>
    </row>
    <row r="378" spans="1:8" x14ac:dyDescent="0.2">
      <c r="A378" s="16" t="s">
        <v>202</v>
      </c>
      <c r="B378" s="17">
        <v>32</v>
      </c>
      <c r="C378" s="18" t="s">
        <v>248</v>
      </c>
      <c r="D378" s="17" t="s">
        <v>249</v>
      </c>
      <c r="E378" s="16" t="s">
        <v>71</v>
      </c>
      <c r="F378" s="16">
        <f>((COUNTIF($D$61:$D$11476,D378)))</f>
        <v>4</v>
      </c>
      <c r="G378" s="16"/>
      <c r="H378" s="14" t="b">
        <f t="shared" si="5"/>
        <v>1</v>
      </c>
    </row>
    <row r="379" spans="1:8" x14ac:dyDescent="0.2">
      <c r="A379" s="16" t="s">
        <v>202</v>
      </c>
      <c r="B379" s="17">
        <v>33</v>
      </c>
      <c r="C379" s="18" t="s">
        <v>250</v>
      </c>
      <c r="D379" s="17" t="s">
        <v>149</v>
      </c>
      <c r="E379" s="16">
        <v>2013</v>
      </c>
      <c r="F379" s="16">
        <f>((COUNTIF($D$61:$D$11476,D379)))</f>
        <v>5</v>
      </c>
      <c r="G379" s="16"/>
      <c r="H379" s="14" t="b">
        <f t="shared" si="5"/>
        <v>1</v>
      </c>
    </row>
    <row r="380" spans="1:8" x14ac:dyDescent="0.2">
      <c r="A380" s="16" t="s">
        <v>202</v>
      </c>
      <c r="B380" s="17">
        <v>34</v>
      </c>
      <c r="C380" s="18" t="s">
        <v>251</v>
      </c>
      <c r="D380" s="17" t="s">
        <v>252</v>
      </c>
      <c r="E380" s="16">
        <v>2010</v>
      </c>
      <c r="F380" s="16">
        <f>((COUNTIF($D$61:$D$11476,D380)))</f>
        <v>7</v>
      </c>
      <c r="G380" s="16"/>
      <c r="H380" s="14" t="b">
        <f t="shared" si="5"/>
        <v>1</v>
      </c>
    </row>
    <row r="381" spans="1:8" x14ac:dyDescent="0.2">
      <c r="A381" s="16" t="s">
        <v>202</v>
      </c>
      <c r="B381" s="17">
        <v>35</v>
      </c>
      <c r="C381" s="18" t="s">
        <v>253</v>
      </c>
      <c r="D381" s="17" t="s">
        <v>254</v>
      </c>
      <c r="E381" s="16" t="s">
        <v>45</v>
      </c>
      <c r="F381" s="16">
        <f>((COUNTIF($D$61:$D$11476,D381)))</f>
        <v>2</v>
      </c>
      <c r="G381" s="16"/>
      <c r="H381" s="14" t="b">
        <f t="shared" si="5"/>
        <v>0</v>
      </c>
    </row>
    <row r="382" spans="1:8" x14ac:dyDescent="0.2">
      <c r="A382" s="16" t="s">
        <v>202</v>
      </c>
      <c r="B382" s="17">
        <v>35</v>
      </c>
      <c r="C382" s="18" t="s">
        <v>253</v>
      </c>
      <c r="D382" s="17" t="s">
        <v>151</v>
      </c>
      <c r="E382" s="16" t="s">
        <v>71</v>
      </c>
      <c r="F382" s="16">
        <f>((COUNTIF($D$61:$D$11476,D382)))</f>
        <v>3</v>
      </c>
      <c r="G382" s="16" t="s">
        <v>31</v>
      </c>
      <c r="H382" s="14" t="b">
        <f t="shared" si="5"/>
        <v>0</v>
      </c>
    </row>
    <row r="383" spans="1:8" x14ac:dyDescent="0.2">
      <c r="A383" s="16" t="s">
        <v>202</v>
      </c>
      <c r="B383" s="17">
        <v>35</v>
      </c>
      <c r="C383" s="18" t="s">
        <v>253</v>
      </c>
      <c r="D383" s="17" t="s">
        <v>177</v>
      </c>
      <c r="E383" s="16" t="s">
        <v>88</v>
      </c>
      <c r="F383" s="16">
        <f>((COUNTIF($D$61:$D$11476,D383)))</f>
        <v>4</v>
      </c>
      <c r="G383" s="16" t="s">
        <v>31</v>
      </c>
      <c r="H383" s="14" t="b">
        <f t="shared" si="5"/>
        <v>1</v>
      </c>
    </row>
    <row r="384" spans="1:8" x14ac:dyDescent="0.2">
      <c r="A384" s="16" t="s">
        <v>202</v>
      </c>
      <c r="B384" s="17">
        <v>38</v>
      </c>
      <c r="C384" s="18" t="s">
        <v>255</v>
      </c>
      <c r="D384" s="17" t="s">
        <v>172</v>
      </c>
      <c r="E384" s="16">
        <v>1972</v>
      </c>
      <c r="F384" s="16">
        <f>((COUNTIF($D$61:$D$11476,D384)))</f>
        <v>4</v>
      </c>
      <c r="G384" s="16"/>
      <c r="H384" s="14" t="b">
        <f t="shared" si="5"/>
        <v>1</v>
      </c>
    </row>
    <row r="385" spans="1:8" x14ac:dyDescent="0.2">
      <c r="A385" s="16" t="s">
        <v>202</v>
      </c>
      <c r="B385" s="17">
        <v>39</v>
      </c>
      <c r="C385" s="18" t="s">
        <v>256</v>
      </c>
      <c r="D385" s="17" t="s">
        <v>183</v>
      </c>
      <c r="E385" s="16">
        <v>2023</v>
      </c>
      <c r="F385" s="16">
        <f>((COUNTIF($D$61:$D$11476,D385)))</f>
        <v>3</v>
      </c>
      <c r="G385" s="16"/>
      <c r="H385" s="14" t="b">
        <f t="shared" si="5"/>
        <v>1</v>
      </c>
    </row>
    <row r="386" spans="1:8" x14ac:dyDescent="0.2">
      <c r="A386" s="16" t="s">
        <v>202</v>
      </c>
      <c r="B386" s="17">
        <v>40</v>
      </c>
      <c r="C386" s="18" t="s">
        <v>257</v>
      </c>
      <c r="D386" s="17" t="s">
        <v>156</v>
      </c>
      <c r="E386" s="16" t="s">
        <v>45</v>
      </c>
      <c r="F386" s="16">
        <f>((COUNTIF($D$61:$D$11476,D386)))</f>
        <v>3</v>
      </c>
      <c r="G386" s="16"/>
      <c r="H386" s="14" t="b">
        <f t="shared" si="5"/>
        <v>1</v>
      </c>
    </row>
    <row r="387" spans="1:8" x14ac:dyDescent="0.2">
      <c r="A387" s="16" t="s">
        <v>202</v>
      </c>
      <c r="B387" s="17">
        <v>41</v>
      </c>
      <c r="C387" s="18" t="s">
        <v>258</v>
      </c>
      <c r="D387" s="17" t="s">
        <v>259</v>
      </c>
      <c r="E387" s="16">
        <v>2023</v>
      </c>
      <c r="F387" s="16">
        <f>((COUNTIF($D$61:$D$11476,D387)))</f>
        <v>8</v>
      </c>
      <c r="G387" s="16"/>
      <c r="H387" s="14" t="b">
        <f t="shared" si="5"/>
        <v>1</v>
      </c>
    </row>
    <row r="388" spans="1:8" x14ac:dyDescent="0.2">
      <c r="A388" s="16" t="s">
        <v>202</v>
      </c>
      <c r="B388" s="17">
        <v>42</v>
      </c>
      <c r="C388" s="18" t="s">
        <v>260</v>
      </c>
      <c r="D388" s="17" t="s">
        <v>261</v>
      </c>
      <c r="E388" s="16" t="s">
        <v>42</v>
      </c>
      <c r="F388" s="16">
        <f>((COUNTIF($D$61:$D$11476,D388)))</f>
        <v>7</v>
      </c>
      <c r="G388" s="16"/>
      <c r="H388" s="14" t="b">
        <f t="shared" si="5"/>
        <v>1</v>
      </c>
    </row>
    <row r="389" spans="1:8" x14ac:dyDescent="0.2">
      <c r="A389" s="16" t="s">
        <v>202</v>
      </c>
      <c r="B389" s="17">
        <v>43</v>
      </c>
      <c r="C389" s="18" t="s">
        <v>262</v>
      </c>
      <c r="D389" s="17" t="s">
        <v>263</v>
      </c>
      <c r="E389" s="16">
        <v>2008</v>
      </c>
      <c r="F389" s="16">
        <f>((COUNTIF($D$61:$D$11476,D389)))</f>
        <v>3</v>
      </c>
      <c r="G389" s="16"/>
      <c r="H389" s="14" t="b">
        <f t="shared" si="5"/>
        <v>1</v>
      </c>
    </row>
    <row r="390" spans="1:8" x14ac:dyDescent="0.2">
      <c r="A390" s="16" t="s">
        <v>202</v>
      </c>
      <c r="B390" s="17">
        <v>44</v>
      </c>
      <c r="C390" s="18" t="s">
        <v>264</v>
      </c>
      <c r="D390" s="17" t="s">
        <v>265</v>
      </c>
      <c r="E390" s="16" t="s">
        <v>45</v>
      </c>
      <c r="F390" s="16">
        <f>((COUNTIF($D$61:$D$11476,D390)))</f>
        <v>2</v>
      </c>
      <c r="G390" s="16"/>
      <c r="H390" s="14" t="b">
        <f t="shared" si="5"/>
        <v>1</v>
      </c>
    </row>
    <row r="391" spans="1:8" x14ac:dyDescent="0.2">
      <c r="A391" s="16" t="s">
        <v>202</v>
      </c>
      <c r="B391" s="17">
        <v>45</v>
      </c>
      <c r="C391" s="18" t="s">
        <v>266</v>
      </c>
      <c r="D391" s="17" t="s">
        <v>267</v>
      </c>
      <c r="E391" s="16" t="s">
        <v>103</v>
      </c>
      <c r="F391" s="16">
        <f>((COUNTIF($D$61:$D$11476,D391)))</f>
        <v>5</v>
      </c>
      <c r="G391" s="16" t="s">
        <v>31</v>
      </c>
      <c r="H391" s="14" t="b">
        <f t="shared" si="5"/>
        <v>0</v>
      </c>
    </row>
    <row r="392" spans="1:8" x14ac:dyDescent="0.2">
      <c r="A392" s="16" t="s">
        <v>202</v>
      </c>
      <c r="B392" s="17">
        <v>45</v>
      </c>
      <c r="C392" s="17" t="s">
        <v>266</v>
      </c>
      <c r="D392" s="17" t="s">
        <v>268</v>
      </c>
      <c r="E392" s="16">
        <v>1966</v>
      </c>
      <c r="F392" s="16">
        <f>((COUNTIF($D$61:$D$11476,D392)))</f>
        <v>1</v>
      </c>
      <c r="G392" s="16" t="s">
        <v>105</v>
      </c>
      <c r="H392" s="14" t="b">
        <f t="shared" si="5"/>
        <v>1</v>
      </c>
    </row>
    <row r="393" spans="1:8" x14ac:dyDescent="0.2">
      <c r="A393" s="16" t="s">
        <v>202</v>
      </c>
      <c r="B393" s="17">
        <v>47</v>
      </c>
      <c r="C393" s="18" t="s">
        <v>269</v>
      </c>
      <c r="D393" s="17" t="s">
        <v>165</v>
      </c>
      <c r="E393" s="16">
        <v>2013</v>
      </c>
      <c r="F393" s="16">
        <f>((COUNTIF($D$61:$D$11476,D393)))</f>
        <v>3</v>
      </c>
      <c r="G393" s="16" t="s">
        <v>31</v>
      </c>
      <c r="H393" s="14" t="b">
        <f t="shared" si="5"/>
        <v>1</v>
      </c>
    </row>
    <row r="394" spans="1:8" x14ac:dyDescent="0.2">
      <c r="A394" s="16" t="s">
        <v>202</v>
      </c>
      <c r="B394" s="17">
        <v>48</v>
      </c>
      <c r="C394" s="18" t="s">
        <v>270</v>
      </c>
      <c r="D394" s="17" t="s">
        <v>271</v>
      </c>
      <c r="E394" s="16">
        <v>1956</v>
      </c>
      <c r="F394" s="16">
        <f>((COUNTIF($D$61:$D$11476,D394)))</f>
        <v>6</v>
      </c>
      <c r="G394" s="16" t="s">
        <v>31</v>
      </c>
      <c r="H394" s="14" t="b">
        <f t="shared" ref="H394:H457" si="6">IF(C394=C395,FALSE,TRUE)</f>
        <v>0</v>
      </c>
    </row>
    <row r="395" spans="1:8" x14ac:dyDescent="0.2">
      <c r="A395" s="16" t="s">
        <v>202</v>
      </c>
      <c r="B395" s="17">
        <v>48</v>
      </c>
      <c r="C395" s="18" t="s">
        <v>270</v>
      </c>
      <c r="D395" s="17" t="s">
        <v>167</v>
      </c>
      <c r="E395" s="16">
        <v>1927</v>
      </c>
      <c r="F395" s="16">
        <f>((COUNTIF($D$61:$D$11476,D395)))</f>
        <v>2</v>
      </c>
      <c r="G395" s="16" t="s">
        <v>31</v>
      </c>
      <c r="H395" s="14" t="b">
        <f t="shared" si="6"/>
        <v>1</v>
      </c>
    </row>
    <row r="396" spans="1:8" x14ac:dyDescent="0.2">
      <c r="A396" s="16" t="s">
        <v>202</v>
      </c>
      <c r="B396" s="17">
        <v>50</v>
      </c>
      <c r="C396" s="18" t="s">
        <v>272</v>
      </c>
      <c r="D396" s="17" t="s">
        <v>115</v>
      </c>
      <c r="E396" s="16">
        <v>2007</v>
      </c>
      <c r="F396" s="16">
        <f>((COUNTIF($D$61:$D$11476,D396)))</f>
        <v>6</v>
      </c>
      <c r="G396" s="16" t="s">
        <v>31</v>
      </c>
      <c r="H396" s="14" t="b">
        <f t="shared" si="6"/>
        <v>0</v>
      </c>
    </row>
    <row r="397" spans="1:8" x14ac:dyDescent="0.2">
      <c r="A397" s="16" t="s">
        <v>202</v>
      </c>
      <c r="B397" s="17">
        <v>50</v>
      </c>
      <c r="C397" s="18" t="s">
        <v>272</v>
      </c>
      <c r="D397" s="17" t="s">
        <v>273</v>
      </c>
      <c r="E397" s="16">
        <v>1995</v>
      </c>
      <c r="F397" s="16">
        <f>((COUNTIF($D$61:$D$11476,D397)))</f>
        <v>2</v>
      </c>
      <c r="G397" s="16"/>
      <c r="H397" s="14" t="b">
        <f t="shared" si="6"/>
        <v>1</v>
      </c>
    </row>
    <row r="398" spans="1:8" x14ac:dyDescent="0.2">
      <c r="A398" s="16" t="s">
        <v>202</v>
      </c>
      <c r="B398" s="17">
        <v>52</v>
      </c>
      <c r="C398" s="18" t="s">
        <v>274</v>
      </c>
      <c r="D398" s="17" t="s">
        <v>199</v>
      </c>
      <c r="E398" s="16">
        <v>1955</v>
      </c>
      <c r="F398" s="16">
        <f>((COUNTIF($D$61:$D$11476,D398)))</f>
        <v>4</v>
      </c>
      <c r="G398" s="16" t="s">
        <v>31</v>
      </c>
      <c r="H398" s="14" t="b">
        <f t="shared" si="6"/>
        <v>1</v>
      </c>
    </row>
    <row r="399" spans="1:8" x14ac:dyDescent="0.2">
      <c r="A399" s="16" t="s">
        <v>202</v>
      </c>
      <c r="B399" s="17">
        <v>53</v>
      </c>
      <c r="C399" s="18" t="s">
        <v>2168</v>
      </c>
      <c r="D399" s="17" t="s">
        <v>2169</v>
      </c>
      <c r="E399" s="16">
        <v>2025</v>
      </c>
      <c r="F399" s="16">
        <f>((COUNTIF($D$61:$D$11476,D399)))</f>
        <v>1</v>
      </c>
      <c r="G399" s="16" t="s">
        <v>105</v>
      </c>
      <c r="H399" s="14" t="b">
        <f t="shared" si="6"/>
        <v>1</v>
      </c>
    </row>
    <row r="400" spans="1:8" x14ac:dyDescent="0.2">
      <c r="A400" s="16" t="s">
        <v>202</v>
      </c>
      <c r="B400" s="17">
        <v>54</v>
      </c>
      <c r="C400" s="18" t="s">
        <v>2166</v>
      </c>
      <c r="D400" s="17" t="s">
        <v>2167</v>
      </c>
      <c r="E400" s="16">
        <v>2025</v>
      </c>
      <c r="F400" s="16">
        <f>((COUNTIF($D$61:$D$11476,D400)))</f>
        <v>1</v>
      </c>
      <c r="G400" s="16" t="s">
        <v>105</v>
      </c>
      <c r="H400" s="14" t="b">
        <f t="shared" si="6"/>
        <v>1</v>
      </c>
    </row>
    <row r="401" spans="1:8" x14ac:dyDescent="0.2">
      <c r="A401" s="16" t="s">
        <v>202</v>
      </c>
      <c r="B401" s="17">
        <v>55</v>
      </c>
      <c r="C401" s="18" t="s">
        <v>275</v>
      </c>
      <c r="D401" s="17" t="s">
        <v>276</v>
      </c>
      <c r="E401" s="16" t="s">
        <v>103</v>
      </c>
      <c r="F401" s="16">
        <f>((COUNTIF($D$61:$D$11476,D401)))</f>
        <v>6</v>
      </c>
      <c r="G401" s="16"/>
      <c r="H401" s="14" t="b">
        <f t="shared" si="6"/>
        <v>1</v>
      </c>
    </row>
    <row r="402" spans="1:8" x14ac:dyDescent="0.2">
      <c r="A402" s="16" t="s">
        <v>202</v>
      </c>
      <c r="B402" s="17">
        <v>56</v>
      </c>
      <c r="C402" s="18" t="s">
        <v>277</v>
      </c>
      <c r="D402" s="17" t="s">
        <v>195</v>
      </c>
      <c r="E402" s="16">
        <v>2018</v>
      </c>
      <c r="F402" s="16">
        <f>((COUNTIF($D$61:$D$11476,D402)))</f>
        <v>3</v>
      </c>
      <c r="G402" s="16"/>
      <c r="H402" s="14" t="b">
        <f t="shared" si="6"/>
        <v>1</v>
      </c>
    </row>
    <row r="403" spans="1:8" x14ac:dyDescent="0.2">
      <c r="A403" s="16" t="s">
        <v>202</v>
      </c>
      <c r="B403" s="17">
        <v>57</v>
      </c>
      <c r="C403" s="18" t="s">
        <v>278</v>
      </c>
      <c r="D403" s="17" t="s">
        <v>181</v>
      </c>
      <c r="E403" s="16">
        <v>2009</v>
      </c>
      <c r="F403" s="16">
        <f>((COUNTIF($D$61:$D$11476,D403)))</f>
        <v>3</v>
      </c>
      <c r="G403" s="16" t="s">
        <v>31</v>
      </c>
      <c r="H403" s="14" t="b">
        <f t="shared" si="6"/>
        <v>1</v>
      </c>
    </row>
    <row r="404" spans="1:8" x14ac:dyDescent="0.2">
      <c r="A404" s="16" t="s">
        <v>202</v>
      </c>
      <c r="B404" s="17">
        <v>58</v>
      </c>
      <c r="C404" s="18" t="s">
        <v>279</v>
      </c>
      <c r="D404" s="17" t="s">
        <v>134</v>
      </c>
      <c r="E404" s="16">
        <v>1980</v>
      </c>
      <c r="F404" s="16">
        <f>((COUNTIF($D$61:$D$11476,D404)))</f>
        <v>7</v>
      </c>
      <c r="G404" s="16"/>
      <c r="H404" s="14" t="b">
        <f t="shared" si="6"/>
        <v>0</v>
      </c>
    </row>
    <row r="405" spans="1:8" x14ac:dyDescent="0.2">
      <c r="A405" s="16" t="s">
        <v>202</v>
      </c>
      <c r="B405" s="17">
        <v>58</v>
      </c>
      <c r="C405" s="18" t="s">
        <v>279</v>
      </c>
      <c r="D405" s="17" t="s">
        <v>280</v>
      </c>
      <c r="E405" s="16">
        <v>1959</v>
      </c>
      <c r="F405" s="16">
        <f>((COUNTIF($D$61:$D$11476,D405)))</f>
        <v>1</v>
      </c>
      <c r="G405" s="16" t="s">
        <v>31</v>
      </c>
      <c r="H405" s="14" t="b">
        <f t="shared" si="6"/>
        <v>0</v>
      </c>
    </row>
    <row r="406" spans="1:8" x14ac:dyDescent="0.2">
      <c r="A406" s="16" t="s">
        <v>202</v>
      </c>
      <c r="B406" s="17">
        <v>58</v>
      </c>
      <c r="C406" s="18" t="s">
        <v>279</v>
      </c>
      <c r="D406" s="17" t="s">
        <v>281</v>
      </c>
      <c r="E406" s="16" t="s">
        <v>103</v>
      </c>
      <c r="F406" s="16">
        <f>((COUNTIF($D$61:$D$11476,D406)))</f>
        <v>1</v>
      </c>
      <c r="G406" s="16"/>
      <c r="H406" s="14" t="b">
        <f t="shared" si="6"/>
        <v>1</v>
      </c>
    </row>
    <row r="407" spans="1:8" x14ac:dyDescent="0.2">
      <c r="A407" s="16" t="s">
        <v>202</v>
      </c>
      <c r="B407" s="17">
        <v>61</v>
      </c>
      <c r="C407" s="18" t="s">
        <v>282</v>
      </c>
      <c r="D407" s="17" t="s">
        <v>283</v>
      </c>
      <c r="E407" s="16">
        <v>2009</v>
      </c>
      <c r="F407" s="16">
        <f>((COUNTIF($D$61:$D$11476,D407)))</f>
        <v>8</v>
      </c>
      <c r="G407" s="16"/>
      <c r="H407" s="14" t="b">
        <f t="shared" si="6"/>
        <v>1</v>
      </c>
    </row>
    <row r="408" spans="1:8" x14ac:dyDescent="0.2">
      <c r="A408" s="16" t="s">
        <v>202</v>
      </c>
      <c r="B408" s="17">
        <v>62</v>
      </c>
      <c r="C408" s="18" t="s">
        <v>284</v>
      </c>
      <c r="D408" s="17" t="s">
        <v>285</v>
      </c>
      <c r="E408" s="16" t="s">
        <v>45</v>
      </c>
      <c r="F408" s="16">
        <f>((COUNTIF($D$61:$D$11476,D408)))</f>
        <v>2</v>
      </c>
      <c r="G408" s="16"/>
      <c r="H408" s="14" t="b">
        <f t="shared" si="6"/>
        <v>1</v>
      </c>
    </row>
    <row r="409" spans="1:8" x14ac:dyDescent="0.2">
      <c r="A409" s="16" t="s">
        <v>202</v>
      </c>
      <c r="B409" s="17">
        <v>63</v>
      </c>
      <c r="C409" s="18" t="s">
        <v>286</v>
      </c>
      <c r="D409" s="17" t="s">
        <v>287</v>
      </c>
      <c r="E409" s="16">
        <v>2007</v>
      </c>
      <c r="F409" s="16">
        <f>((COUNTIF($D$61:$D$11476,D409)))</f>
        <v>7</v>
      </c>
      <c r="G409" s="16"/>
      <c r="H409" s="14" t="b">
        <f t="shared" si="6"/>
        <v>0</v>
      </c>
    </row>
    <row r="410" spans="1:8" x14ac:dyDescent="0.2">
      <c r="A410" s="16" t="s">
        <v>202</v>
      </c>
      <c r="B410" s="17">
        <v>63</v>
      </c>
      <c r="C410" s="18" t="s">
        <v>286</v>
      </c>
      <c r="D410" s="17" t="s">
        <v>101</v>
      </c>
      <c r="E410" s="16">
        <v>2011</v>
      </c>
      <c r="F410" s="16">
        <f>((COUNTIF($D$61:$D$11476,D410)))</f>
        <v>5</v>
      </c>
      <c r="G410" s="16"/>
      <c r="H410" s="14" t="b">
        <f t="shared" si="6"/>
        <v>0</v>
      </c>
    </row>
    <row r="411" spans="1:8" x14ac:dyDescent="0.2">
      <c r="A411" s="16" t="s">
        <v>202</v>
      </c>
      <c r="B411" s="17">
        <v>63</v>
      </c>
      <c r="C411" s="17" t="s">
        <v>286</v>
      </c>
      <c r="D411" s="17" t="s">
        <v>163</v>
      </c>
      <c r="E411" s="16" t="s">
        <v>45</v>
      </c>
      <c r="F411" s="16">
        <f>((COUNTIF($D$61:$D$11476,D411)))</f>
        <v>3</v>
      </c>
      <c r="G411" s="16"/>
      <c r="H411" s="14" t="b">
        <f t="shared" si="6"/>
        <v>1</v>
      </c>
    </row>
    <row r="412" spans="1:8" x14ac:dyDescent="0.2">
      <c r="A412" s="16" t="s">
        <v>202</v>
      </c>
      <c r="B412" s="17">
        <v>66</v>
      </c>
      <c r="C412" s="18" t="s">
        <v>288</v>
      </c>
      <c r="D412" s="17" t="s">
        <v>148</v>
      </c>
      <c r="E412" s="16" t="s">
        <v>42</v>
      </c>
      <c r="F412" s="16">
        <f>((COUNTIF($D$61:$D$11476,D412)))</f>
        <v>2</v>
      </c>
      <c r="G412" s="16" t="s">
        <v>31</v>
      </c>
      <c r="H412" s="14" t="b">
        <f t="shared" si="6"/>
        <v>1</v>
      </c>
    </row>
    <row r="413" spans="1:8" x14ac:dyDescent="0.2">
      <c r="A413" s="16" t="s">
        <v>202</v>
      </c>
      <c r="B413" s="17">
        <v>67</v>
      </c>
      <c r="C413" s="18" t="s">
        <v>289</v>
      </c>
      <c r="D413" s="17" t="s">
        <v>290</v>
      </c>
      <c r="E413" s="16">
        <v>2019</v>
      </c>
      <c r="F413" s="16">
        <f>((COUNTIF($D$61:$D$11476,D413)))</f>
        <v>3</v>
      </c>
      <c r="G413" s="16"/>
      <c r="H413" s="14" t="b">
        <f t="shared" si="6"/>
        <v>1</v>
      </c>
    </row>
    <row r="414" spans="1:8" x14ac:dyDescent="0.2">
      <c r="A414" s="16" t="s">
        <v>202</v>
      </c>
      <c r="B414" s="17">
        <v>68</v>
      </c>
      <c r="C414" s="18" t="s">
        <v>2072</v>
      </c>
      <c r="D414" s="17" t="s">
        <v>321</v>
      </c>
      <c r="E414" s="16">
        <v>2024</v>
      </c>
      <c r="F414" s="16">
        <f>((COUNTIF($D$61:$D$11476,D414)))</f>
        <v>3</v>
      </c>
      <c r="G414" s="16"/>
      <c r="H414" s="14" t="b">
        <f t="shared" si="6"/>
        <v>1</v>
      </c>
    </row>
    <row r="415" spans="1:8" x14ac:dyDescent="0.2">
      <c r="A415" s="16" t="s">
        <v>202</v>
      </c>
      <c r="B415" s="17">
        <v>69</v>
      </c>
      <c r="C415" s="18" t="s">
        <v>291</v>
      </c>
      <c r="D415" s="17" t="s">
        <v>138</v>
      </c>
      <c r="E415" s="16" t="s">
        <v>78</v>
      </c>
      <c r="F415" s="16">
        <f>((COUNTIF($D$61:$D$11476,D415)))</f>
        <v>5</v>
      </c>
      <c r="G415" s="16"/>
      <c r="H415" s="14" t="b">
        <f t="shared" si="6"/>
        <v>1</v>
      </c>
    </row>
    <row r="416" spans="1:8" x14ac:dyDescent="0.2">
      <c r="A416" s="16" t="s">
        <v>202</v>
      </c>
      <c r="B416" s="17">
        <v>70</v>
      </c>
      <c r="C416" s="18" t="s">
        <v>292</v>
      </c>
      <c r="D416" s="17" t="s">
        <v>293</v>
      </c>
      <c r="E416" s="16">
        <v>2017</v>
      </c>
      <c r="F416" s="16">
        <f>((COUNTIF($D$61:$D$11476,D416)))</f>
        <v>3</v>
      </c>
      <c r="G416" s="16"/>
      <c r="H416" s="14" t="b">
        <f t="shared" si="6"/>
        <v>1</v>
      </c>
    </row>
    <row r="417" spans="1:8" x14ac:dyDescent="0.2">
      <c r="A417" s="16" t="s">
        <v>202</v>
      </c>
      <c r="B417" s="17">
        <v>71</v>
      </c>
      <c r="C417" s="18" t="s">
        <v>294</v>
      </c>
      <c r="D417" s="17" t="s">
        <v>99</v>
      </c>
      <c r="E417" s="16">
        <v>2022</v>
      </c>
      <c r="F417" s="16">
        <f>((COUNTIF($D$61:$D$11476,D417)))</f>
        <v>4</v>
      </c>
      <c r="G417" s="16" t="s">
        <v>105</v>
      </c>
      <c r="H417" s="14" t="b">
        <f t="shared" si="6"/>
        <v>1</v>
      </c>
    </row>
    <row r="418" spans="1:8" x14ac:dyDescent="0.2">
      <c r="A418" s="16" t="s">
        <v>202</v>
      </c>
      <c r="B418" s="17">
        <v>72</v>
      </c>
      <c r="C418" s="18" t="s">
        <v>295</v>
      </c>
      <c r="D418" s="17" t="s">
        <v>296</v>
      </c>
      <c r="E418" s="16">
        <v>1958</v>
      </c>
      <c r="F418" s="16">
        <f>((COUNTIF($D$61:$D$11476,D418)))</f>
        <v>5</v>
      </c>
      <c r="G418" s="16" t="s">
        <v>31</v>
      </c>
      <c r="H418" s="14" t="b">
        <f t="shared" si="6"/>
        <v>1</v>
      </c>
    </row>
    <row r="419" spans="1:8" x14ac:dyDescent="0.2">
      <c r="A419" s="16" t="s">
        <v>202</v>
      </c>
      <c r="B419" s="17">
        <v>73</v>
      </c>
      <c r="C419" s="18" t="s">
        <v>2046</v>
      </c>
      <c r="D419" s="17" t="s">
        <v>401</v>
      </c>
      <c r="E419" s="16">
        <v>2024</v>
      </c>
      <c r="F419" s="16">
        <f>((COUNTIF($D$61:$D$11476,D419)))</f>
        <v>5</v>
      </c>
      <c r="G419" s="16"/>
      <c r="H419" s="14" t="b">
        <f t="shared" si="6"/>
        <v>1</v>
      </c>
    </row>
    <row r="420" spans="1:8" x14ac:dyDescent="0.2">
      <c r="A420" s="16" t="s">
        <v>202</v>
      </c>
      <c r="B420" s="17">
        <v>74</v>
      </c>
      <c r="C420" s="18" t="s">
        <v>297</v>
      </c>
      <c r="D420" s="17" t="s">
        <v>298</v>
      </c>
      <c r="E420" s="16" t="s">
        <v>45</v>
      </c>
      <c r="F420" s="16">
        <f>((COUNTIF($D$61:$D$11476,D420)))</f>
        <v>7</v>
      </c>
      <c r="G420" s="16"/>
      <c r="H420" s="14" t="b">
        <f t="shared" si="6"/>
        <v>0</v>
      </c>
    </row>
    <row r="421" spans="1:8" x14ac:dyDescent="0.2">
      <c r="A421" s="16" t="s">
        <v>202</v>
      </c>
      <c r="B421" s="17">
        <v>74</v>
      </c>
      <c r="C421" s="17" t="s">
        <v>297</v>
      </c>
      <c r="D421" s="17" t="s">
        <v>299</v>
      </c>
      <c r="E421" s="16" t="s">
        <v>45</v>
      </c>
      <c r="F421" s="16">
        <f>((COUNTIF($D$61:$D$11476,D421)))</f>
        <v>4</v>
      </c>
      <c r="G421" s="16"/>
      <c r="H421" s="14" t="b">
        <f t="shared" si="6"/>
        <v>1</v>
      </c>
    </row>
    <row r="422" spans="1:8" x14ac:dyDescent="0.2">
      <c r="A422" s="16" t="s">
        <v>202</v>
      </c>
      <c r="B422" s="17">
        <v>76</v>
      </c>
      <c r="C422" s="18" t="s">
        <v>300</v>
      </c>
      <c r="D422" s="17" t="s">
        <v>301</v>
      </c>
      <c r="E422" s="16">
        <v>1991</v>
      </c>
      <c r="F422" s="16">
        <f>((COUNTIF($D$61:$D$11476,D422)))</f>
        <v>3</v>
      </c>
      <c r="G422" s="16"/>
      <c r="H422" s="14" t="b">
        <f t="shared" si="6"/>
        <v>0</v>
      </c>
    </row>
    <row r="423" spans="1:8" x14ac:dyDescent="0.2">
      <c r="A423" s="16" t="s">
        <v>202</v>
      </c>
      <c r="B423" s="17">
        <v>76</v>
      </c>
      <c r="C423" s="17" t="s">
        <v>300</v>
      </c>
      <c r="D423" s="17" t="s">
        <v>302</v>
      </c>
      <c r="E423" s="16">
        <v>1975</v>
      </c>
      <c r="F423" s="16">
        <f>((COUNTIF($D$61:$D$11476,D423)))</f>
        <v>5</v>
      </c>
      <c r="G423" s="16"/>
      <c r="H423" s="14" t="b">
        <f t="shared" si="6"/>
        <v>1</v>
      </c>
    </row>
    <row r="424" spans="1:8" x14ac:dyDescent="0.2">
      <c r="A424" s="16" t="s">
        <v>202</v>
      </c>
      <c r="B424" s="17">
        <v>78</v>
      </c>
      <c r="C424" s="19" t="s">
        <v>303</v>
      </c>
      <c r="D424" s="17" t="s">
        <v>304</v>
      </c>
      <c r="E424" s="16">
        <v>1996</v>
      </c>
      <c r="F424" s="16">
        <f>((COUNTIF($D$61:$D$11476,D424)))</f>
        <v>8</v>
      </c>
      <c r="G424" s="16" t="s">
        <v>105</v>
      </c>
      <c r="H424" s="14" t="b">
        <f t="shared" si="6"/>
        <v>1</v>
      </c>
    </row>
    <row r="425" spans="1:8" x14ac:dyDescent="0.2">
      <c r="A425" s="16" t="s">
        <v>202</v>
      </c>
      <c r="B425" s="17">
        <v>79</v>
      </c>
      <c r="C425" s="17" t="s">
        <v>305</v>
      </c>
      <c r="D425" s="17" t="s">
        <v>306</v>
      </c>
      <c r="E425" s="16">
        <v>2020</v>
      </c>
      <c r="F425" s="16">
        <f>((COUNTIF($D$61:$D$11476,D425)))</f>
        <v>2</v>
      </c>
      <c r="G425" s="16"/>
      <c r="H425" s="14" t="b">
        <f t="shared" si="6"/>
        <v>1</v>
      </c>
    </row>
    <row r="426" spans="1:8" x14ac:dyDescent="0.2">
      <c r="A426" s="16" t="s">
        <v>202</v>
      </c>
      <c r="B426" s="17">
        <v>80</v>
      </c>
      <c r="C426" s="17" t="s">
        <v>307</v>
      </c>
      <c r="D426" s="17" t="s">
        <v>308</v>
      </c>
      <c r="E426" s="16">
        <v>1966</v>
      </c>
      <c r="F426" s="16">
        <f>((COUNTIF($D$61:$D$11476,D426)))</f>
        <v>5</v>
      </c>
      <c r="G426" s="16"/>
      <c r="H426" s="14" t="b">
        <f t="shared" si="6"/>
        <v>0</v>
      </c>
    </row>
    <row r="427" spans="1:8" x14ac:dyDescent="0.2">
      <c r="A427" s="16" t="s">
        <v>202</v>
      </c>
      <c r="B427" s="17">
        <v>80</v>
      </c>
      <c r="C427" s="17" t="s">
        <v>307</v>
      </c>
      <c r="D427" s="17" t="s">
        <v>309</v>
      </c>
      <c r="E427" s="16">
        <v>1949</v>
      </c>
      <c r="F427" s="16">
        <f>((COUNTIF($D$61:$D$11476,D427)))</f>
        <v>5</v>
      </c>
      <c r="G427" s="16" t="s">
        <v>31</v>
      </c>
      <c r="H427" s="14" t="b">
        <f t="shared" si="6"/>
        <v>1</v>
      </c>
    </row>
    <row r="428" spans="1:8" x14ac:dyDescent="0.2">
      <c r="A428" s="16" t="s">
        <v>202</v>
      </c>
      <c r="B428" s="17">
        <v>82</v>
      </c>
      <c r="C428" s="17" t="s">
        <v>310</v>
      </c>
      <c r="D428" s="17" t="s">
        <v>311</v>
      </c>
      <c r="E428" s="16">
        <v>2012</v>
      </c>
      <c r="F428" s="16">
        <f>((COUNTIF($D$61:$D$11476,D428)))</f>
        <v>7</v>
      </c>
      <c r="G428" s="16"/>
      <c r="H428" s="14" t="b">
        <f t="shared" si="6"/>
        <v>1</v>
      </c>
    </row>
    <row r="429" spans="1:8" x14ac:dyDescent="0.2">
      <c r="A429" s="16" t="s">
        <v>202</v>
      </c>
      <c r="B429" s="17">
        <v>83</v>
      </c>
      <c r="C429" s="17" t="s">
        <v>312</v>
      </c>
      <c r="D429" s="17" t="s">
        <v>313</v>
      </c>
      <c r="E429" s="16">
        <v>2011</v>
      </c>
      <c r="F429" s="16">
        <f>((COUNTIF($D$61:$D$11476,D429)))</f>
        <v>1</v>
      </c>
      <c r="G429" s="16"/>
      <c r="H429" s="14" t="b">
        <f t="shared" si="6"/>
        <v>1</v>
      </c>
    </row>
    <row r="430" spans="1:8" x14ac:dyDescent="0.2">
      <c r="A430" s="16" t="s">
        <v>202</v>
      </c>
      <c r="B430" s="17">
        <v>84</v>
      </c>
      <c r="C430" s="18" t="s">
        <v>314</v>
      </c>
      <c r="D430" s="18" t="s">
        <v>315</v>
      </c>
      <c r="E430" s="16">
        <v>2016</v>
      </c>
      <c r="F430" s="16">
        <f>((COUNTIF($D$61:$D$11476,D430)))</f>
        <v>1</v>
      </c>
      <c r="G430" s="16"/>
      <c r="H430" s="14" t="b">
        <f t="shared" si="6"/>
        <v>1</v>
      </c>
    </row>
    <row r="431" spans="1:8" x14ac:dyDescent="0.2">
      <c r="A431" s="16" t="s">
        <v>202</v>
      </c>
      <c r="B431" s="17">
        <v>85</v>
      </c>
      <c r="C431" s="18" t="s">
        <v>316</v>
      </c>
      <c r="D431" s="18" t="s">
        <v>317</v>
      </c>
      <c r="E431" s="16">
        <v>1989</v>
      </c>
      <c r="F431" s="16">
        <f>((COUNTIF($D$61:$D$11476,D431)))</f>
        <v>1</v>
      </c>
      <c r="G431" s="16"/>
      <c r="H431" s="14" t="b">
        <f t="shared" si="6"/>
        <v>1</v>
      </c>
    </row>
    <row r="432" spans="1:8" x14ac:dyDescent="0.2">
      <c r="A432" s="16" t="s">
        <v>202</v>
      </c>
      <c r="B432" s="17">
        <v>86</v>
      </c>
      <c r="C432" s="18" t="s">
        <v>318</v>
      </c>
      <c r="D432" s="17" t="s">
        <v>319</v>
      </c>
      <c r="E432" s="16">
        <v>1978</v>
      </c>
      <c r="F432" s="16">
        <f>((COUNTIF($D$61:$D$11476,D432)))</f>
        <v>2</v>
      </c>
      <c r="G432" s="16"/>
      <c r="H432" s="14" t="b">
        <f t="shared" si="6"/>
        <v>1</v>
      </c>
    </row>
    <row r="433" spans="1:8" x14ac:dyDescent="0.2">
      <c r="A433" s="16" t="s">
        <v>202</v>
      </c>
      <c r="B433" s="17">
        <v>87</v>
      </c>
      <c r="C433" s="18" t="s">
        <v>2108</v>
      </c>
      <c r="D433" s="17" t="s">
        <v>578</v>
      </c>
      <c r="E433" s="16">
        <v>2024</v>
      </c>
      <c r="F433" s="16">
        <f>((COUNTIF($D$61:$D$11476,D433)))</f>
        <v>3</v>
      </c>
      <c r="G433" s="16"/>
      <c r="H433" s="14" t="b">
        <f t="shared" si="6"/>
        <v>1</v>
      </c>
    </row>
    <row r="434" spans="1:8" x14ac:dyDescent="0.2">
      <c r="A434" s="16" t="s">
        <v>202</v>
      </c>
      <c r="B434" s="17">
        <v>88</v>
      </c>
      <c r="C434" s="18" t="s">
        <v>320</v>
      </c>
      <c r="D434" s="17" t="s">
        <v>59</v>
      </c>
      <c r="E434" s="16">
        <v>1959</v>
      </c>
      <c r="F434" s="16">
        <f>((COUNTIF($D$61:$D$11476,D434)))</f>
        <v>4</v>
      </c>
      <c r="G434" s="16"/>
      <c r="H434" s="14" t="b">
        <f t="shared" si="6"/>
        <v>1</v>
      </c>
    </row>
    <row r="435" spans="1:8" x14ac:dyDescent="0.2">
      <c r="A435" s="16" t="s">
        <v>202</v>
      </c>
      <c r="B435" s="17">
        <v>89</v>
      </c>
      <c r="C435" s="18" t="s">
        <v>2055</v>
      </c>
      <c r="D435" s="17" t="s">
        <v>133</v>
      </c>
      <c r="E435" s="16">
        <v>2025</v>
      </c>
      <c r="F435" s="16">
        <f>((COUNTIF($D$61:$D$11476,D435)))</f>
        <v>5</v>
      </c>
      <c r="G435" s="16" t="s">
        <v>105</v>
      </c>
      <c r="H435" s="14" t="b">
        <f t="shared" si="6"/>
        <v>1</v>
      </c>
    </row>
    <row r="436" spans="1:8" x14ac:dyDescent="0.2">
      <c r="A436" s="16" t="s">
        <v>202</v>
      </c>
      <c r="B436" s="17">
        <v>90</v>
      </c>
      <c r="C436" s="18" t="s">
        <v>2035</v>
      </c>
      <c r="D436" s="17" t="s">
        <v>184</v>
      </c>
      <c r="E436" s="16">
        <v>2024</v>
      </c>
      <c r="F436" s="16">
        <f>((COUNTIF($D$61:$D$11476,D436)))</f>
        <v>2</v>
      </c>
      <c r="G436" s="16" t="s">
        <v>105</v>
      </c>
      <c r="H436" s="14" t="b">
        <f t="shared" si="6"/>
        <v>1</v>
      </c>
    </row>
    <row r="437" spans="1:8" x14ac:dyDescent="0.2">
      <c r="A437" s="16" t="s">
        <v>202</v>
      </c>
      <c r="B437" s="17">
        <v>91</v>
      </c>
      <c r="C437" s="18" t="s">
        <v>322</v>
      </c>
      <c r="D437" s="17" t="s">
        <v>323</v>
      </c>
      <c r="E437" s="16">
        <v>1983</v>
      </c>
      <c r="F437" s="16">
        <f>((COUNTIF($D$61:$D$11476,D437)))</f>
        <v>2</v>
      </c>
      <c r="G437" s="16"/>
      <c r="H437" s="14" t="b">
        <f t="shared" si="6"/>
        <v>1</v>
      </c>
    </row>
    <row r="438" spans="1:8" x14ac:dyDescent="0.2">
      <c r="A438" s="16" t="s">
        <v>202</v>
      </c>
      <c r="B438" s="17">
        <v>92</v>
      </c>
      <c r="C438" s="18" t="s">
        <v>324</v>
      </c>
      <c r="D438" s="17" t="s">
        <v>325</v>
      </c>
      <c r="E438" s="16">
        <v>2019</v>
      </c>
      <c r="F438" s="16">
        <f>((COUNTIF($D$61:$D$11476,D438)))</f>
        <v>1</v>
      </c>
      <c r="G438" s="16"/>
      <c r="H438" s="14" t="b">
        <f t="shared" si="6"/>
        <v>1</v>
      </c>
    </row>
    <row r="439" spans="1:8" x14ac:dyDescent="0.2">
      <c r="A439" s="16" t="s">
        <v>202</v>
      </c>
      <c r="B439" s="17">
        <v>93</v>
      </c>
      <c r="C439" s="18" t="s">
        <v>326</v>
      </c>
      <c r="D439" s="17" t="s">
        <v>190</v>
      </c>
      <c r="E439" s="16">
        <v>2023</v>
      </c>
      <c r="F439" s="16">
        <f>((COUNTIF($D$61:$D$11476,D439)))</f>
        <v>4</v>
      </c>
      <c r="G439" s="16"/>
      <c r="H439" s="14" t="b">
        <f t="shared" si="6"/>
        <v>1</v>
      </c>
    </row>
    <row r="440" spans="1:8" x14ac:dyDescent="0.2">
      <c r="A440" s="16" t="s">
        <v>202</v>
      </c>
      <c r="B440" s="17">
        <v>94</v>
      </c>
      <c r="C440" s="17" t="s">
        <v>327</v>
      </c>
      <c r="D440" s="17" t="s">
        <v>328</v>
      </c>
      <c r="E440" s="16">
        <v>2012</v>
      </c>
      <c r="F440" s="16">
        <f>((COUNTIF($D$61:$D$11476,D440)))</f>
        <v>6</v>
      </c>
      <c r="G440" s="16"/>
      <c r="H440" s="14" t="b">
        <f t="shared" si="6"/>
        <v>0</v>
      </c>
    </row>
    <row r="441" spans="1:8" x14ac:dyDescent="0.2">
      <c r="A441" s="16" t="s">
        <v>202</v>
      </c>
      <c r="B441" s="17">
        <v>94</v>
      </c>
      <c r="C441" s="17" t="s">
        <v>327</v>
      </c>
      <c r="D441" s="17" t="s">
        <v>114</v>
      </c>
      <c r="E441" s="16">
        <v>1992</v>
      </c>
      <c r="F441" s="16">
        <f>((COUNTIF($D$61:$D$11476,D441)))</f>
        <v>4</v>
      </c>
      <c r="G441" s="16"/>
      <c r="H441" s="14" t="b">
        <f t="shared" si="6"/>
        <v>1</v>
      </c>
    </row>
    <row r="442" spans="1:8" x14ac:dyDescent="0.2">
      <c r="A442" s="16" t="s">
        <v>202</v>
      </c>
      <c r="B442" s="17">
        <v>96</v>
      </c>
      <c r="C442" s="17" t="s">
        <v>329</v>
      </c>
      <c r="D442" s="17" t="s">
        <v>330</v>
      </c>
      <c r="E442" s="16" t="s">
        <v>42</v>
      </c>
      <c r="F442" s="16">
        <f>((COUNTIF($D$61:$D$11476,D442)))</f>
        <v>2</v>
      </c>
      <c r="G442" s="16"/>
      <c r="H442" s="14" t="b">
        <f t="shared" si="6"/>
        <v>1</v>
      </c>
    </row>
    <row r="443" spans="1:8" x14ac:dyDescent="0.2">
      <c r="A443" s="16" t="s">
        <v>202</v>
      </c>
      <c r="B443" s="17">
        <v>97</v>
      </c>
      <c r="C443" s="17" t="s">
        <v>331</v>
      </c>
      <c r="D443" s="17" t="s">
        <v>332</v>
      </c>
      <c r="E443" s="16">
        <v>2023</v>
      </c>
      <c r="F443" s="16">
        <f>((COUNTIF($D$61:$D$11476,D443)))</f>
        <v>2</v>
      </c>
      <c r="G443" s="16"/>
      <c r="H443" s="14" t="b">
        <f t="shared" si="6"/>
        <v>1</v>
      </c>
    </row>
    <row r="444" spans="1:8" x14ac:dyDescent="0.2">
      <c r="A444" s="16" t="s">
        <v>202</v>
      </c>
      <c r="B444" s="17">
        <v>98</v>
      </c>
      <c r="C444" s="18" t="s">
        <v>333</v>
      </c>
      <c r="D444" s="17" t="s">
        <v>334</v>
      </c>
      <c r="E444" s="16">
        <v>2022</v>
      </c>
      <c r="F444" s="16">
        <f>((COUNTIF($D$61:$D$11476,D444)))</f>
        <v>6</v>
      </c>
      <c r="G444" s="16"/>
      <c r="H444" s="14" t="b">
        <f t="shared" si="6"/>
        <v>1</v>
      </c>
    </row>
    <row r="445" spans="1:8" x14ac:dyDescent="0.2">
      <c r="A445" s="16" t="s">
        <v>202</v>
      </c>
      <c r="B445" s="17">
        <v>99</v>
      </c>
      <c r="C445" s="18" t="s">
        <v>335</v>
      </c>
      <c r="D445" s="17" t="s">
        <v>185</v>
      </c>
      <c r="E445" s="16">
        <v>2017</v>
      </c>
      <c r="F445" s="16">
        <f>((COUNTIF($D$61:$D$11476,D445)))</f>
        <v>2</v>
      </c>
      <c r="G445" s="16"/>
      <c r="H445" s="14" t="b">
        <f t="shared" si="6"/>
        <v>1</v>
      </c>
    </row>
    <row r="446" spans="1:8" x14ac:dyDescent="0.2">
      <c r="A446" s="16" t="s">
        <v>202</v>
      </c>
      <c r="B446" s="17">
        <v>100</v>
      </c>
      <c r="C446" s="17" t="s">
        <v>336</v>
      </c>
      <c r="D446" s="17" t="s">
        <v>337</v>
      </c>
      <c r="E446" s="16">
        <v>1974</v>
      </c>
      <c r="F446" s="16">
        <f>((COUNTIF($D$61:$D$11476,D446)))</f>
        <v>5</v>
      </c>
      <c r="G446" s="16"/>
      <c r="H446" s="14" t="b">
        <f t="shared" si="6"/>
        <v>1</v>
      </c>
    </row>
    <row r="447" spans="1:8" x14ac:dyDescent="0.2">
      <c r="A447" s="16" t="s">
        <v>202</v>
      </c>
      <c r="B447" s="17">
        <v>101</v>
      </c>
      <c r="C447" s="18" t="s">
        <v>338</v>
      </c>
      <c r="D447" s="17" t="s">
        <v>339</v>
      </c>
      <c r="E447" s="16">
        <v>2016</v>
      </c>
      <c r="F447" s="16">
        <f>((COUNTIF($D$61:$D$11476,D447)))</f>
        <v>3</v>
      </c>
      <c r="G447" s="16"/>
      <c r="H447" s="14" t="b">
        <f t="shared" si="6"/>
        <v>1</v>
      </c>
    </row>
    <row r="448" spans="1:8" x14ac:dyDescent="0.2">
      <c r="A448" s="16" t="s">
        <v>202</v>
      </c>
      <c r="B448" s="17">
        <v>102</v>
      </c>
      <c r="C448" s="18" t="s">
        <v>340</v>
      </c>
      <c r="D448" s="17" t="s">
        <v>341</v>
      </c>
      <c r="E448" s="16">
        <v>2020</v>
      </c>
      <c r="F448" s="16">
        <f>((COUNTIF($D$61:$D$11476,D448)))</f>
        <v>6</v>
      </c>
      <c r="G448" s="16"/>
      <c r="H448" s="14" t="b">
        <f t="shared" si="6"/>
        <v>1</v>
      </c>
    </row>
    <row r="449" spans="1:8" x14ac:dyDescent="0.2">
      <c r="A449" s="16" t="s">
        <v>202</v>
      </c>
      <c r="B449" s="17">
        <v>103</v>
      </c>
      <c r="C449" s="18" t="s">
        <v>342</v>
      </c>
      <c r="D449" s="17" t="s">
        <v>343</v>
      </c>
      <c r="E449" s="16">
        <v>2008</v>
      </c>
      <c r="F449" s="16">
        <f>((COUNTIF($D$61:$D$11476,D449)))</f>
        <v>5</v>
      </c>
      <c r="G449" s="16"/>
      <c r="H449" s="14" t="b">
        <f t="shared" si="6"/>
        <v>1</v>
      </c>
    </row>
    <row r="450" spans="1:8" x14ac:dyDescent="0.2">
      <c r="A450" s="16" t="s">
        <v>202</v>
      </c>
      <c r="B450" s="17">
        <v>104</v>
      </c>
      <c r="C450" s="17" t="s">
        <v>344</v>
      </c>
      <c r="D450" s="17" t="s">
        <v>345</v>
      </c>
      <c r="E450" s="16">
        <v>2008</v>
      </c>
      <c r="F450" s="16">
        <f>((COUNTIF($D$61:$D$11476,D450)))</f>
        <v>1</v>
      </c>
      <c r="G450" s="16"/>
      <c r="H450" s="14" t="b">
        <f t="shared" si="6"/>
        <v>1</v>
      </c>
    </row>
    <row r="451" spans="1:8" x14ac:dyDescent="0.2">
      <c r="A451" s="16" t="s">
        <v>202</v>
      </c>
      <c r="B451" s="17">
        <v>105</v>
      </c>
      <c r="C451" s="17" t="s">
        <v>346</v>
      </c>
      <c r="D451" s="17" t="s">
        <v>347</v>
      </c>
      <c r="E451" s="16">
        <v>2003</v>
      </c>
      <c r="F451" s="16">
        <f>((COUNTIF($D$61:$D$11476,D451)))</f>
        <v>3</v>
      </c>
      <c r="G451" s="16"/>
      <c r="H451" s="14" t="b">
        <f t="shared" si="6"/>
        <v>0</v>
      </c>
    </row>
    <row r="452" spans="1:8" x14ac:dyDescent="0.2">
      <c r="A452" s="16" t="s">
        <v>202</v>
      </c>
      <c r="B452" s="17">
        <v>105</v>
      </c>
      <c r="C452" s="17" t="s">
        <v>346</v>
      </c>
      <c r="D452" s="17" t="s">
        <v>348</v>
      </c>
      <c r="E452" s="16">
        <v>2003</v>
      </c>
      <c r="F452" s="16">
        <f>((COUNTIF($D$61:$D$11476,D452)))</f>
        <v>4</v>
      </c>
      <c r="G452" s="16"/>
      <c r="H452" s="14" t="b">
        <f t="shared" si="6"/>
        <v>1</v>
      </c>
    </row>
    <row r="453" spans="1:8" x14ac:dyDescent="0.2">
      <c r="A453" s="16" t="s">
        <v>202</v>
      </c>
      <c r="B453" s="17">
        <v>107</v>
      </c>
      <c r="C453" s="18" t="s">
        <v>2100</v>
      </c>
      <c r="D453" s="17" t="s">
        <v>161</v>
      </c>
      <c r="E453" s="16">
        <v>2023</v>
      </c>
      <c r="F453" s="16">
        <f>((COUNTIF($D$61:$D$11476,D453)))</f>
        <v>2</v>
      </c>
      <c r="G453" s="16"/>
      <c r="H453" s="14" t="b">
        <f t="shared" si="6"/>
        <v>1</v>
      </c>
    </row>
    <row r="454" spans="1:8" x14ac:dyDescent="0.2">
      <c r="A454" s="16" t="s">
        <v>202</v>
      </c>
      <c r="B454" s="17">
        <v>108</v>
      </c>
      <c r="C454" s="17" t="s">
        <v>349</v>
      </c>
      <c r="D454" s="17" t="s">
        <v>350</v>
      </c>
      <c r="E454" s="16" t="s">
        <v>103</v>
      </c>
      <c r="F454" s="16">
        <f>((COUNTIF($D$61:$D$11476,D454)))</f>
        <v>2</v>
      </c>
      <c r="G454" s="16"/>
      <c r="H454" s="14" t="b">
        <f t="shared" si="6"/>
        <v>0</v>
      </c>
    </row>
    <row r="455" spans="1:8" x14ac:dyDescent="0.2">
      <c r="A455" s="16" t="s">
        <v>202</v>
      </c>
      <c r="B455" s="17">
        <v>108</v>
      </c>
      <c r="C455" s="17" t="s">
        <v>349</v>
      </c>
      <c r="D455" s="17" t="s">
        <v>351</v>
      </c>
      <c r="E455" s="16" t="s">
        <v>71</v>
      </c>
      <c r="F455" s="16">
        <f>((COUNTIF($D$61:$D$11476,D455)))</f>
        <v>7</v>
      </c>
      <c r="G455" s="16"/>
      <c r="H455" s="14" t="b">
        <f t="shared" si="6"/>
        <v>0</v>
      </c>
    </row>
    <row r="456" spans="1:8" x14ac:dyDescent="0.2">
      <c r="A456" s="16" t="s">
        <v>202</v>
      </c>
      <c r="B456" s="17">
        <v>108</v>
      </c>
      <c r="C456" s="17" t="s">
        <v>349</v>
      </c>
      <c r="D456" s="17" t="s">
        <v>352</v>
      </c>
      <c r="E456" s="16">
        <v>1991</v>
      </c>
      <c r="F456" s="16">
        <f>((COUNTIF($D$61:$D$11476,D456)))</f>
        <v>1</v>
      </c>
      <c r="G456" s="16"/>
      <c r="H456" s="14" t="b">
        <f t="shared" si="6"/>
        <v>1</v>
      </c>
    </row>
    <row r="457" spans="1:8" x14ac:dyDescent="0.2">
      <c r="A457" s="16" t="s">
        <v>202</v>
      </c>
      <c r="B457" s="17">
        <v>111</v>
      </c>
      <c r="C457" s="17" t="s">
        <v>353</v>
      </c>
      <c r="D457" s="17" t="s">
        <v>354</v>
      </c>
      <c r="E457" s="16" t="s">
        <v>71</v>
      </c>
      <c r="F457" s="16">
        <f>((COUNTIF($D$61:$D$11476,D457)))</f>
        <v>5</v>
      </c>
      <c r="G457" s="16"/>
      <c r="H457" s="14" t="b">
        <f t="shared" si="6"/>
        <v>1</v>
      </c>
    </row>
    <row r="458" spans="1:8" x14ac:dyDescent="0.2">
      <c r="A458" s="16" t="s">
        <v>202</v>
      </c>
      <c r="B458" s="17">
        <v>112</v>
      </c>
      <c r="C458" s="18" t="s">
        <v>355</v>
      </c>
      <c r="D458" s="17" t="s">
        <v>356</v>
      </c>
      <c r="E458" s="16">
        <v>2016</v>
      </c>
      <c r="F458" s="16">
        <f>((COUNTIF($D$61:$D$11476,D458)))</f>
        <v>2</v>
      </c>
      <c r="G458" s="16"/>
      <c r="H458" s="14" t="b">
        <f t="shared" ref="H458:H521" si="7">IF(C458=C459,FALSE,TRUE)</f>
        <v>1</v>
      </c>
    </row>
    <row r="459" spans="1:8" x14ac:dyDescent="0.2">
      <c r="A459" s="16" t="s">
        <v>202</v>
      </c>
      <c r="B459" s="17">
        <v>113</v>
      </c>
      <c r="C459" s="18" t="s">
        <v>357</v>
      </c>
      <c r="D459" s="17" t="s">
        <v>358</v>
      </c>
      <c r="E459" s="16">
        <v>2013</v>
      </c>
      <c r="F459" s="16">
        <f>((COUNTIF($D$61:$D$11476,D459)))</f>
        <v>2</v>
      </c>
      <c r="G459" s="16" t="s">
        <v>105</v>
      </c>
      <c r="H459" s="14" t="b">
        <f t="shared" si="7"/>
        <v>0</v>
      </c>
    </row>
    <row r="460" spans="1:8" x14ac:dyDescent="0.2">
      <c r="A460" s="16" t="s">
        <v>202</v>
      </c>
      <c r="B460" s="17">
        <v>113</v>
      </c>
      <c r="C460" s="18" t="s">
        <v>357</v>
      </c>
      <c r="D460" s="17" t="s">
        <v>359</v>
      </c>
      <c r="E460" s="16">
        <v>2018</v>
      </c>
      <c r="F460" s="16">
        <f>((COUNTIF($D$61:$D$11476,D460)))</f>
        <v>5</v>
      </c>
      <c r="G460" s="16"/>
      <c r="H460" s="14" t="b">
        <f t="shared" si="7"/>
        <v>1</v>
      </c>
    </row>
    <row r="461" spans="1:8" x14ac:dyDescent="0.2">
      <c r="A461" s="16" t="s">
        <v>202</v>
      </c>
      <c r="B461" s="17">
        <v>115</v>
      </c>
      <c r="C461" s="18" t="s">
        <v>360</v>
      </c>
      <c r="D461" s="17" t="s">
        <v>361</v>
      </c>
      <c r="E461" s="16" t="s">
        <v>103</v>
      </c>
      <c r="F461" s="16">
        <f>((COUNTIF($D$61:$D$11476,D461)))</f>
        <v>2</v>
      </c>
      <c r="G461" s="16"/>
      <c r="H461" s="14" t="b">
        <f t="shared" si="7"/>
        <v>0</v>
      </c>
    </row>
    <row r="462" spans="1:8" x14ac:dyDescent="0.2">
      <c r="A462" s="16" t="s">
        <v>202</v>
      </c>
      <c r="B462" s="17">
        <v>115</v>
      </c>
      <c r="C462" s="18" t="s">
        <v>360</v>
      </c>
      <c r="D462" s="17" t="s">
        <v>2132</v>
      </c>
      <c r="E462" s="16">
        <v>2024</v>
      </c>
      <c r="F462" s="16">
        <f>((COUNTIF($D$61:$D$11476,D462)))</f>
        <v>1</v>
      </c>
      <c r="G462" s="16"/>
      <c r="H462" s="14" t="b">
        <f t="shared" si="7"/>
        <v>1</v>
      </c>
    </row>
    <row r="463" spans="1:8" x14ac:dyDescent="0.2">
      <c r="A463" s="16" t="s">
        <v>202</v>
      </c>
      <c r="B463" s="17">
        <v>117</v>
      </c>
      <c r="C463" s="18" t="s">
        <v>362</v>
      </c>
      <c r="D463" s="17" t="s">
        <v>363</v>
      </c>
      <c r="E463" s="16" t="s">
        <v>103</v>
      </c>
      <c r="F463" s="16">
        <f>((COUNTIF($D$61:$D$11476,D463)))</f>
        <v>2</v>
      </c>
      <c r="G463" s="16"/>
      <c r="H463" s="14" t="b">
        <f t="shared" si="7"/>
        <v>0</v>
      </c>
    </row>
    <row r="464" spans="1:8" x14ac:dyDescent="0.2">
      <c r="A464" s="16" t="s">
        <v>202</v>
      </c>
      <c r="B464" s="17">
        <v>117</v>
      </c>
      <c r="C464" s="18" t="s">
        <v>362</v>
      </c>
      <c r="D464" s="17" t="s">
        <v>364</v>
      </c>
      <c r="E464" s="16">
        <v>1947</v>
      </c>
      <c r="F464" s="16">
        <f>((COUNTIF($D$61:$D$11476,D464)))</f>
        <v>1</v>
      </c>
      <c r="G464" s="16" t="s">
        <v>31</v>
      </c>
      <c r="H464" s="14" t="b">
        <f t="shared" si="7"/>
        <v>1</v>
      </c>
    </row>
    <row r="465" spans="1:8" x14ac:dyDescent="0.2">
      <c r="A465" s="16" t="s">
        <v>202</v>
      </c>
      <c r="B465" s="17">
        <v>119</v>
      </c>
      <c r="C465" s="18" t="s">
        <v>365</v>
      </c>
      <c r="D465" s="17" t="s">
        <v>366</v>
      </c>
      <c r="E465" s="16">
        <v>2020</v>
      </c>
      <c r="F465" s="16">
        <f>((COUNTIF($D$61:$D$11476,D465)))</f>
        <v>1</v>
      </c>
      <c r="G465" s="16"/>
      <c r="H465" s="14" t="b">
        <f t="shared" si="7"/>
        <v>1</v>
      </c>
    </row>
    <row r="466" spans="1:8" x14ac:dyDescent="0.2">
      <c r="A466" s="16" t="s">
        <v>202</v>
      </c>
      <c r="B466" s="17">
        <v>120</v>
      </c>
      <c r="C466" s="18" t="s">
        <v>367</v>
      </c>
      <c r="D466" s="17" t="s">
        <v>368</v>
      </c>
      <c r="E466" s="16" t="s">
        <v>88</v>
      </c>
      <c r="F466" s="16">
        <f>((COUNTIF($D$61:$D$11476,D466)))</f>
        <v>4</v>
      </c>
      <c r="G466" s="16" t="s">
        <v>31</v>
      </c>
      <c r="H466" s="14" t="b">
        <f t="shared" si="7"/>
        <v>1</v>
      </c>
    </row>
    <row r="467" spans="1:8" x14ac:dyDescent="0.2">
      <c r="A467" s="16" t="s">
        <v>202</v>
      </c>
      <c r="B467" s="17">
        <v>121</v>
      </c>
      <c r="C467" s="18" t="s">
        <v>369</v>
      </c>
      <c r="D467" s="17" t="s">
        <v>370</v>
      </c>
      <c r="E467" s="16">
        <v>2023</v>
      </c>
      <c r="F467" s="16">
        <f>((COUNTIF($D$61:$D$11476,D467)))</f>
        <v>5</v>
      </c>
      <c r="G467" s="16"/>
      <c r="H467" s="14" t="b">
        <f t="shared" si="7"/>
        <v>1</v>
      </c>
    </row>
    <row r="468" spans="1:8" x14ac:dyDescent="0.2">
      <c r="A468" s="16" t="s">
        <v>202</v>
      </c>
      <c r="B468" s="17">
        <v>122</v>
      </c>
      <c r="C468" s="18" t="s">
        <v>2063</v>
      </c>
      <c r="D468" s="17" t="s">
        <v>2064</v>
      </c>
      <c r="E468" s="16">
        <v>2024</v>
      </c>
      <c r="F468" s="16">
        <f>((COUNTIF($D$61:$D$11476,D468)))</f>
        <v>4</v>
      </c>
      <c r="G468" s="16"/>
      <c r="H468" s="14" t="b">
        <f t="shared" si="7"/>
        <v>1</v>
      </c>
    </row>
    <row r="469" spans="1:8" x14ac:dyDescent="0.2">
      <c r="A469" s="16" t="s">
        <v>202</v>
      </c>
      <c r="B469" s="17">
        <v>123</v>
      </c>
      <c r="C469" s="18" t="s">
        <v>371</v>
      </c>
      <c r="D469" s="17" t="s">
        <v>372</v>
      </c>
      <c r="E469" s="16">
        <v>2020</v>
      </c>
      <c r="F469" s="16">
        <f>((COUNTIF($D$61:$D$11476,D469)))</f>
        <v>1</v>
      </c>
      <c r="G469" s="16"/>
      <c r="H469" s="14" t="b">
        <f t="shared" si="7"/>
        <v>1</v>
      </c>
    </row>
    <row r="470" spans="1:8" x14ac:dyDescent="0.2">
      <c r="A470" s="16" t="s">
        <v>202</v>
      </c>
      <c r="B470" s="17">
        <v>124</v>
      </c>
      <c r="C470" s="18" t="s">
        <v>2172</v>
      </c>
      <c r="D470" s="17" t="s">
        <v>2173</v>
      </c>
      <c r="E470" s="16">
        <v>2025</v>
      </c>
      <c r="F470" s="16">
        <f>((COUNTIF($D$61:$D$11476,D470)))</f>
        <v>1</v>
      </c>
      <c r="G470" s="16" t="s">
        <v>105</v>
      </c>
      <c r="H470" s="14" t="b">
        <f t="shared" si="7"/>
        <v>1</v>
      </c>
    </row>
    <row r="471" spans="1:8" x14ac:dyDescent="0.2">
      <c r="A471" s="16" t="s">
        <v>202</v>
      </c>
      <c r="B471" s="17">
        <v>125</v>
      </c>
      <c r="C471" s="20" t="s">
        <v>373</v>
      </c>
      <c r="D471" s="16" t="s">
        <v>374</v>
      </c>
      <c r="E471" s="16">
        <v>2006</v>
      </c>
      <c r="F471" s="16">
        <f>((COUNTIF($D$61:$D$11476,D471)))</f>
        <v>4</v>
      </c>
      <c r="G471" s="16"/>
      <c r="H471" s="14" t="b">
        <f t="shared" si="7"/>
        <v>1</v>
      </c>
    </row>
    <row r="472" spans="1:8" x14ac:dyDescent="0.2">
      <c r="A472" s="16" t="s">
        <v>202</v>
      </c>
      <c r="B472" s="17">
        <v>126</v>
      </c>
      <c r="C472" s="18" t="s">
        <v>375</v>
      </c>
      <c r="D472" s="17" t="s">
        <v>180</v>
      </c>
      <c r="E472" s="16">
        <v>1913</v>
      </c>
      <c r="F472" s="16">
        <f>((COUNTIF($D$61:$D$11476,D472)))</f>
        <v>2</v>
      </c>
      <c r="G472" s="16" t="s">
        <v>31</v>
      </c>
      <c r="H472" s="14" t="b">
        <f t="shared" si="7"/>
        <v>1</v>
      </c>
    </row>
    <row r="473" spans="1:8" x14ac:dyDescent="0.2">
      <c r="A473" s="16" t="s">
        <v>202</v>
      </c>
      <c r="B473" s="17">
        <v>127</v>
      </c>
      <c r="C473" s="18" t="s">
        <v>2095</v>
      </c>
      <c r="D473" s="17" t="s">
        <v>2096</v>
      </c>
      <c r="E473" s="16">
        <v>2024</v>
      </c>
      <c r="F473" s="16">
        <f>((COUNTIF($D$61:$D$11476,D473)))</f>
        <v>1</v>
      </c>
      <c r="G473" s="16"/>
      <c r="H473" s="14" t="b">
        <f t="shared" si="7"/>
        <v>1</v>
      </c>
    </row>
    <row r="474" spans="1:8" ht="10.5" customHeight="1" x14ac:dyDescent="0.2">
      <c r="A474" s="16" t="s">
        <v>202</v>
      </c>
      <c r="B474" s="17">
        <v>128</v>
      </c>
      <c r="C474" s="18" t="s">
        <v>376</v>
      </c>
      <c r="D474" s="17" t="s">
        <v>377</v>
      </c>
      <c r="E474" s="16"/>
      <c r="F474" s="16">
        <f>((COUNTIF($D$61:$D$11476,D474)))</f>
        <v>1</v>
      </c>
      <c r="G474" s="16"/>
      <c r="H474" s="14" t="b">
        <f t="shared" si="7"/>
        <v>1</v>
      </c>
    </row>
    <row r="475" spans="1:8" x14ac:dyDescent="0.2">
      <c r="A475" s="16" t="s">
        <v>202</v>
      </c>
      <c r="B475" s="17">
        <v>129</v>
      </c>
      <c r="C475" s="18" t="s">
        <v>378</v>
      </c>
      <c r="D475" s="17" t="s">
        <v>2079</v>
      </c>
      <c r="E475" s="16">
        <v>2023</v>
      </c>
      <c r="F475" s="16">
        <f>((COUNTIF($D$61:$D$11476,D475)))</f>
        <v>3</v>
      </c>
      <c r="G475" s="16"/>
      <c r="H475" s="14" t="b">
        <f t="shared" si="7"/>
        <v>1</v>
      </c>
    </row>
    <row r="476" spans="1:8" x14ac:dyDescent="0.2">
      <c r="A476" s="16" t="s">
        <v>202</v>
      </c>
      <c r="B476" s="17">
        <v>130</v>
      </c>
      <c r="C476" s="20" t="s">
        <v>379</v>
      </c>
      <c r="D476" s="16" t="s">
        <v>197</v>
      </c>
      <c r="E476" s="16">
        <v>2010</v>
      </c>
      <c r="F476" s="16">
        <f>((COUNTIF($D$61:$D$11476,D476)))</f>
        <v>2</v>
      </c>
      <c r="G476" s="16"/>
      <c r="H476" s="14" t="b">
        <f t="shared" si="7"/>
        <v>1</v>
      </c>
    </row>
    <row r="477" spans="1:8" x14ac:dyDescent="0.2">
      <c r="A477" s="16" t="s">
        <v>202</v>
      </c>
      <c r="B477" s="17">
        <v>131</v>
      </c>
      <c r="C477" s="18" t="s">
        <v>380</v>
      </c>
      <c r="D477" s="17" t="s">
        <v>381</v>
      </c>
      <c r="E477" s="16">
        <v>2016</v>
      </c>
      <c r="F477" s="16">
        <f>((COUNTIF($D$61:$D$11476,D477)))</f>
        <v>3</v>
      </c>
      <c r="G477" s="16"/>
      <c r="H477" s="14" t="b">
        <f t="shared" si="7"/>
        <v>0</v>
      </c>
    </row>
    <row r="478" spans="1:8" x14ac:dyDescent="0.2">
      <c r="A478" s="16" t="s">
        <v>202</v>
      </c>
      <c r="B478" s="17">
        <v>131</v>
      </c>
      <c r="C478" s="16" t="s">
        <v>380</v>
      </c>
      <c r="D478" s="16" t="s">
        <v>191</v>
      </c>
      <c r="E478" s="16">
        <v>2023</v>
      </c>
      <c r="F478" s="16">
        <f>((COUNTIF($D$61:$D$11476,D478)))</f>
        <v>2</v>
      </c>
      <c r="G478" s="16"/>
      <c r="H478" s="14" t="b">
        <f t="shared" si="7"/>
        <v>1</v>
      </c>
    </row>
    <row r="479" spans="1:8" x14ac:dyDescent="0.2">
      <c r="A479" s="16" t="s">
        <v>202</v>
      </c>
      <c r="B479" s="17">
        <v>133</v>
      </c>
      <c r="C479" s="18" t="s">
        <v>382</v>
      </c>
      <c r="D479" s="17" t="s">
        <v>383</v>
      </c>
      <c r="E479" s="16">
        <v>2022</v>
      </c>
      <c r="F479" s="16">
        <f>((COUNTIF($D$61:$D$11476,D479)))</f>
        <v>1</v>
      </c>
      <c r="G479" s="16"/>
      <c r="H479" s="14" t="b">
        <f t="shared" si="7"/>
        <v>1</v>
      </c>
    </row>
    <row r="480" spans="1:8" x14ac:dyDescent="0.2">
      <c r="A480" s="16" t="s">
        <v>202</v>
      </c>
      <c r="B480" s="17">
        <v>134</v>
      </c>
      <c r="C480" s="18" t="s">
        <v>384</v>
      </c>
      <c r="D480" s="17" t="s">
        <v>385</v>
      </c>
      <c r="E480" s="16">
        <v>2014</v>
      </c>
      <c r="F480" s="16">
        <f>((COUNTIF($D$61:$D$11476,D480)))</f>
        <v>2</v>
      </c>
      <c r="G480" s="16"/>
      <c r="H480" s="14" t="b">
        <f t="shared" si="7"/>
        <v>1</v>
      </c>
    </row>
    <row r="481" spans="1:8" x14ac:dyDescent="0.2">
      <c r="A481" s="16" t="s">
        <v>202</v>
      </c>
      <c r="B481" s="17">
        <v>135</v>
      </c>
      <c r="C481" s="18" t="s">
        <v>386</v>
      </c>
      <c r="D481" s="17" t="s">
        <v>387</v>
      </c>
      <c r="E481" s="16">
        <v>2014</v>
      </c>
      <c r="F481" s="16">
        <f>((COUNTIF($D$61:$D$11476,D481)))</f>
        <v>3</v>
      </c>
      <c r="G481" s="16"/>
      <c r="H481" s="14" t="b">
        <f t="shared" si="7"/>
        <v>1</v>
      </c>
    </row>
    <row r="482" spans="1:8" x14ac:dyDescent="0.2">
      <c r="A482" s="16" t="s">
        <v>202</v>
      </c>
      <c r="B482" s="17">
        <v>136</v>
      </c>
      <c r="C482" s="18" t="s">
        <v>388</v>
      </c>
      <c r="D482" s="17" t="s">
        <v>389</v>
      </c>
      <c r="E482" s="16" t="s">
        <v>45</v>
      </c>
      <c r="F482" s="16">
        <f>((COUNTIF($D$61:$D$11476,D482)))</f>
        <v>1</v>
      </c>
      <c r="G482" s="16"/>
      <c r="H482" s="14" t="b">
        <f t="shared" si="7"/>
        <v>1</v>
      </c>
    </row>
    <row r="483" spans="1:8" x14ac:dyDescent="0.2">
      <c r="A483" s="16" t="s">
        <v>202</v>
      </c>
      <c r="B483" s="17">
        <v>137</v>
      </c>
      <c r="C483" s="18" t="s">
        <v>390</v>
      </c>
      <c r="D483" s="16" t="s">
        <v>391</v>
      </c>
      <c r="E483" s="16"/>
      <c r="F483" s="16">
        <f>((COUNTIF($D$61:$D$11476,D483)))</f>
        <v>1</v>
      </c>
      <c r="G483" s="16" t="s">
        <v>31</v>
      </c>
      <c r="H483" s="14" t="b">
        <f t="shared" si="7"/>
        <v>1</v>
      </c>
    </row>
    <row r="484" spans="1:8" x14ac:dyDescent="0.2">
      <c r="A484" s="16" t="s">
        <v>202</v>
      </c>
      <c r="B484" s="17">
        <v>138</v>
      </c>
      <c r="C484" s="18" t="s">
        <v>392</v>
      </c>
      <c r="D484" s="16" t="s">
        <v>198</v>
      </c>
      <c r="E484" s="16"/>
      <c r="F484" s="16">
        <f>((COUNTIF($D$61:$D$11476,D484)))</f>
        <v>7</v>
      </c>
      <c r="G484" s="16" t="s">
        <v>31</v>
      </c>
      <c r="H484" s="14" t="b">
        <f t="shared" si="7"/>
        <v>0</v>
      </c>
    </row>
    <row r="485" spans="1:8" x14ac:dyDescent="0.2">
      <c r="A485" s="16" t="s">
        <v>202</v>
      </c>
      <c r="B485" s="17">
        <v>138</v>
      </c>
      <c r="C485" s="18" t="s">
        <v>392</v>
      </c>
      <c r="D485" s="17" t="s">
        <v>199</v>
      </c>
      <c r="E485" s="16" t="s">
        <v>58</v>
      </c>
      <c r="F485" s="16">
        <f>((COUNTIF($D$61:$D$11476,D485)))</f>
        <v>4</v>
      </c>
      <c r="G485" s="16" t="s">
        <v>31</v>
      </c>
      <c r="H485" s="14" t="b">
        <f t="shared" si="7"/>
        <v>1</v>
      </c>
    </row>
    <row r="486" spans="1:8" x14ac:dyDescent="0.2">
      <c r="A486" s="16" t="s">
        <v>202</v>
      </c>
      <c r="B486" s="17">
        <v>140</v>
      </c>
      <c r="C486" s="18" t="s">
        <v>393</v>
      </c>
      <c r="D486" s="17" t="s">
        <v>394</v>
      </c>
      <c r="E486" s="16">
        <v>2008</v>
      </c>
      <c r="F486" s="16">
        <f>((COUNTIF($D$61:$D$11476,D486)))</f>
        <v>6</v>
      </c>
      <c r="G486" s="16"/>
      <c r="H486" s="14" t="b">
        <f t="shared" si="7"/>
        <v>1</v>
      </c>
    </row>
    <row r="487" spans="1:8" x14ac:dyDescent="0.2">
      <c r="A487" s="16" t="s">
        <v>202</v>
      </c>
      <c r="B487" s="17">
        <v>141</v>
      </c>
      <c r="C487" s="18" t="s">
        <v>2068</v>
      </c>
      <c r="D487" s="17" t="s">
        <v>2069</v>
      </c>
      <c r="E487" s="16">
        <v>2024</v>
      </c>
      <c r="F487" s="16">
        <f>((COUNTIF($D$61:$D$11476,D487)))</f>
        <v>3</v>
      </c>
      <c r="G487" s="16"/>
      <c r="H487" s="14" t="b">
        <f t="shared" si="7"/>
        <v>1</v>
      </c>
    </row>
    <row r="488" spans="1:8" x14ac:dyDescent="0.2">
      <c r="A488" s="16" t="s">
        <v>202</v>
      </c>
      <c r="B488" s="17">
        <v>142</v>
      </c>
      <c r="C488" s="18" t="s">
        <v>395</v>
      </c>
      <c r="D488" s="17" t="s">
        <v>396</v>
      </c>
      <c r="E488" s="16">
        <v>2012</v>
      </c>
      <c r="F488" s="16">
        <f>((COUNTIF($D$61:$D$11476,D488)))</f>
        <v>2</v>
      </c>
      <c r="G488" s="16"/>
      <c r="H488" s="14" t="b">
        <f t="shared" si="7"/>
        <v>1</v>
      </c>
    </row>
    <row r="489" spans="1:8" x14ac:dyDescent="0.2">
      <c r="A489" s="16" t="s">
        <v>202</v>
      </c>
      <c r="B489" s="17">
        <v>143</v>
      </c>
      <c r="C489" s="18" t="s">
        <v>397</v>
      </c>
      <c r="D489" s="17" t="s">
        <v>398</v>
      </c>
      <c r="E489" s="16">
        <v>2022</v>
      </c>
      <c r="F489" s="16">
        <f>((COUNTIF($D$61:$D$11476,D489)))</f>
        <v>2</v>
      </c>
      <c r="G489" s="16" t="s">
        <v>105</v>
      </c>
      <c r="H489" s="14" t="b">
        <f t="shared" si="7"/>
        <v>1</v>
      </c>
    </row>
    <row r="490" spans="1:8" x14ac:dyDescent="0.2">
      <c r="A490" s="16" t="s">
        <v>202</v>
      </c>
      <c r="B490" s="17">
        <v>144</v>
      </c>
      <c r="C490" s="18" t="s">
        <v>399</v>
      </c>
      <c r="D490" s="17" t="s">
        <v>400</v>
      </c>
      <c r="E490" s="16">
        <v>1951</v>
      </c>
      <c r="F490" s="16">
        <f>((COUNTIF($D$61:$D$11476,D490)))</f>
        <v>1</v>
      </c>
      <c r="G490" s="16" t="s">
        <v>31</v>
      </c>
      <c r="H490" s="14" t="b">
        <f t="shared" si="7"/>
        <v>1</v>
      </c>
    </row>
    <row r="491" spans="1:8" x14ac:dyDescent="0.2">
      <c r="A491" s="16" t="s">
        <v>202</v>
      </c>
      <c r="B491" s="17">
        <v>145</v>
      </c>
      <c r="C491" s="18" t="s">
        <v>2133</v>
      </c>
      <c r="D491" s="17" t="s">
        <v>805</v>
      </c>
      <c r="E491" s="16">
        <v>2024</v>
      </c>
      <c r="F491" s="16">
        <f>((COUNTIF($D$61:$D$11476,D491)))</f>
        <v>5</v>
      </c>
      <c r="G491" s="16"/>
      <c r="H491" s="14" t="b">
        <f t="shared" si="7"/>
        <v>1</v>
      </c>
    </row>
    <row r="492" spans="1:8" x14ac:dyDescent="0.2">
      <c r="A492" s="16" t="s">
        <v>202</v>
      </c>
      <c r="B492" s="17">
        <v>146</v>
      </c>
      <c r="C492" s="18" t="s">
        <v>402</v>
      </c>
      <c r="D492" s="17" t="s">
        <v>403</v>
      </c>
      <c r="E492" s="16">
        <v>2011</v>
      </c>
      <c r="F492" s="16">
        <f>((COUNTIF($D$61:$D$11476,D492)))</f>
        <v>1</v>
      </c>
      <c r="G492" s="16"/>
      <c r="H492" s="14" t="b">
        <f t="shared" si="7"/>
        <v>1</v>
      </c>
    </row>
    <row r="493" spans="1:8" x14ac:dyDescent="0.2">
      <c r="A493" s="16" t="s">
        <v>202</v>
      </c>
      <c r="B493" s="17">
        <v>147</v>
      </c>
      <c r="C493" s="18" t="s">
        <v>404</v>
      </c>
      <c r="D493" s="17" t="s">
        <v>405</v>
      </c>
      <c r="E493" s="16">
        <v>2009</v>
      </c>
      <c r="F493" s="16">
        <f>((COUNTIF($D$61:$D$11476,D493)))</f>
        <v>2</v>
      </c>
      <c r="G493" s="16"/>
      <c r="H493" s="14" t="b">
        <f t="shared" si="7"/>
        <v>1</v>
      </c>
    </row>
    <row r="494" spans="1:8" x14ac:dyDescent="0.2">
      <c r="A494" s="16" t="s">
        <v>202</v>
      </c>
      <c r="B494" s="17">
        <v>148</v>
      </c>
      <c r="C494" s="18" t="s">
        <v>406</v>
      </c>
      <c r="D494" s="17" t="s">
        <v>407</v>
      </c>
      <c r="E494" s="16">
        <v>2008</v>
      </c>
      <c r="F494" s="16">
        <f>((COUNTIF($D$61:$D$11476,D494)))</f>
        <v>1</v>
      </c>
      <c r="G494" s="16"/>
      <c r="H494" s="14" t="b">
        <f t="shared" si="7"/>
        <v>0</v>
      </c>
    </row>
    <row r="495" spans="1:8" x14ac:dyDescent="0.2">
      <c r="A495" s="16" t="s">
        <v>202</v>
      </c>
      <c r="B495" s="17">
        <v>148</v>
      </c>
      <c r="C495" s="18" t="s">
        <v>406</v>
      </c>
      <c r="D495" s="17" t="s">
        <v>2104</v>
      </c>
      <c r="E495" s="16">
        <v>2024</v>
      </c>
      <c r="F495" s="16">
        <f>((COUNTIF($D$61:$D$11476,D495)))</f>
        <v>4</v>
      </c>
      <c r="G495" s="16"/>
      <c r="H495" s="14" t="b">
        <f t="shared" si="7"/>
        <v>1</v>
      </c>
    </row>
    <row r="496" spans="1:8" x14ac:dyDescent="0.2">
      <c r="A496" s="16" t="s">
        <v>202</v>
      </c>
      <c r="B496" s="17">
        <v>150</v>
      </c>
      <c r="C496" s="18" t="s">
        <v>408</v>
      </c>
      <c r="D496" s="17" t="s">
        <v>409</v>
      </c>
      <c r="E496" s="16">
        <v>2016</v>
      </c>
      <c r="F496" s="16">
        <f>((COUNTIF($D$61:$D$11476,D496)))</f>
        <v>3</v>
      </c>
      <c r="G496" s="16"/>
      <c r="H496" s="14" t="b">
        <f t="shared" si="7"/>
        <v>1</v>
      </c>
    </row>
    <row r="497" spans="1:8" x14ac:dyDescent="0.2">
      <c r="A497" s="16" t="s">
        <v>202</v>
      </c>
      <c r="B497" s="17">
        <v>151</v>
      </c>
      <c r="C497" s="18" t="s">
        <v>410</v>
      </c>
      <c r="D497" s="17" t="s">
        <v>411</v>
      </c>
      <c r="E497" s="16" t="s">
        <v>103</v>
      </c>
      <c r="F497" s="16">
        <f>((COUNTIF($D$61:$D$11476,D497)))</f>
        <v>1</v>
      </c>
      <c r="G497" s="16"/>
      <c r="H497" s="14" t="b">
        <f t="shared" si="7"/>
        <v>1</v>
      </c>
    </row>
    <row r="498" spans="1:8" x14ac:dyDescent="0.2">
      <c r="A498" s="16" t="s">
        <v>202</v>
      </c>
      <c r="B498" s="17">
        <v>152</v>
      </c>
      <c r="C498" s="18" t="s">
        <v>412</v>
      </c>
      <c r="D498" s="17" t="s">
        <v>413</v>
      </c>
      <c r="E498" s="16">
        <v>1991</v>
      </c>
      <c r="F498" s="16">
        <f>((COUNTIF($D$61:$D$11476,D498)))</f>
        <v>1</v>
      </c>
      <c r="G498" s="16"/>
      <c r="H498" s="14" t="b">
        <f t="shared" si="7"/>
        <v>1</v>
      </c>
    </row>
    <row r="499" spans="1:8" x14ac:dyDescent="0.2">
      <c r="A499" s="16" t="s">
        <v>202</v>
      </c>
      <c r="B499" s="17">
        <v>153</v>
      </c>
      <c r="C499" s="18" t="s">
        <v>414</v>
      </c>
      <c r="D499" s="17" t="s">
        <v>415</v>
      </c>
      <c r="E499" s="16">
        <v>2015</v>
      </c>
      <c r="F499" s="16">
        <f>((COUNTIF($D$61:$D$11476,D499)))</f>
        <v>1</v>
      </c>
      <c r="G499" s="16"/>
      <c r="H499" s="14" t="b">
        <f t="shared" si="7"/>
        <v>1</v>
      </c>
    </row>
    <row r="500" spans="1:8" x14ac:dyDescent="0.2">
      <c r="A500" s="16" t="s">
        <v>202</v>
      </c>
      <c r="B500" s="17">
        <v>154</v>
      </c>
      <c r="C500" s="18" t="s">
        <v>416</v>
      </c>
      <c r="D500" s="17" t="s">
        <v>417</v>
      </c>
      <c r="E500" s="16">
        <v>2003</v>
      </c>
      <c r="F500" s="16">
        <f>((COUNTIF($D$61:$D$11476,D500)))</f>
        <v>2</v>
      </c>
      <c r="G500" s="16"/>
      <c r="H500" s="14" t="b">
        <f t="shared" si="7"/>
        <v>1</v>
      </c>
    </row>
    <row r="501" spans="1:8" x14ac:dyDescent="0.2">
      <c r="A501" s="16" t="s">
        <v>202</v>
      </c>
      <c r="B501" s="17">
        <v>155</v>
      </c>
      <c r="C501" s="18" t="s">
        <v>418</v>
      </c>
      <c r="D501" s="17" t="s">
        <v>419</v>
      </c>
      <c r="E501" s="16">
        <v>2015</v>
      </c>
      <c r="F501" s="16">
        <f>((COUNTIF($D$61:$D$11476,D501)))</f>
        <v>2</v>
      </c>
      <c r="G501" s="16"/>
      <c r="H501" s="14" t="b">
        <f t="shared" si="7"/>
        <v>1</v>
      </c>
    </row>
    <row r="502" spans="1:8" x14ac:dyDescent="0.2">
      <c r="A502" s="16" t="s">
        <v>202</v>
      </c>
      <c r="B502" s="17">
        <v>156</v>
      </c>
      <c r="C502" s="18" t="s">
        <v>420</v>
      </c>
      <c r="D502" s="17" t="s">
        <v>421</v>
      </c>
      <c r="E502" s="16">
        <v>2021</v>
      </c>
      <c r="F502" s="16">
        <f>((COUNTIF($D$61:$D$11476,D502)))</f>
        <v>4</v>
      </c>
      <c r="G502" s="16"/>
      <c r="H502" s="14" t="b">
        <f t="shared" si="7"/>
        <v>1</v>
      </c>
    </row>
    <row r="503" spans="1:8" x14ac:dyDescent="0.2">
      <c r="A503" s="16" t="s">
        <v>202</v>
      </c>
      <c r="B503" s="17">
        <v>157</v>
      </c>
      <c r="C503" s="18" t="s">
        <v>2174</v>
      </c>
      <c r="D503" s="17" t="s">
        <v>2175</v>
      </c>
      <c r="E503" s="16">
        <v>2025</v>
      </c>
      <c r="F503" s="16">
        <f>((COUNTIF($D$61:$D$11476,D503)))</f>
        <v>1</v>
      </c>
      <c r="G503" s="16" t="s">
        <v>105</v>
      </c>
      <c r="H503" s="14" t="b">
        <f t="shared" si="7"/>
        <v>1</v>
      </c>
    </row>
    <row r="504" spans="1:8" x14ac:dyDescent="0.2">
      <c r="A504" s="16" t="s">
        <v>202</v>
      </c>
      <c r="B504" s="17">
        <v>158</v>
      </c>
      <c r="C504" s="18" t="s">
        <v>422</v>
      </c>
      <c r="D504" s="17" t="s">
        <v>423</v>
      </c>
      <c r="E504" s="16"/>
      <c r="F504" s="16">
        <f>((COUNTIF($D$61:$D$11476,D504)))</f>
        <v>1</v>
      </c>
      <c r="G504" s="16"/>
      <c r="H504" s="14" t="b">
        <f t="shared" si="7"/>
        <v>1</v>
      </c>
    </row>
    <row r="505" spans="1:8" x14ac:dyDescent="0.2">
      <c r="A505" s="30"/>
      <c r="B505" s="31"/>
      <c r="C505" s="31"/>
      <c r="D505" s="31"/>
      <c r="E505" s="31"/>
      <c r="F505" s="31"/>
      <c r="G505" s="32"/>
      <c r="H505" s="14"/>
    </row>
    <row r="506" spans="1:8" x14ac:dyDescent="0.2">
      <c r="A506" s="42"/>
      <c r="B506" s="44" t="s">
        <v>424</v>
      </c>
      <c r="C506" s="44"/>
      <c r="D506" s="44"/>
      <c r="E506" s="44"/>
      <c r="F506" s="44"/>
      <c r="G506" s="43"/>
      <c r="H506" s="14"/>
    </row>
    <row r="507" spans="1:8" x14ac:dyDescent="0.2">
      <c r="A507" s="16" t="s">
        <v>424</v>
      </c>
      <c r="B507" s="17">
        <v>1</v>
      </c>
      <c r="C507" s="17" t="s">
        <v>2049</v>
      </c>
      <c r="D507" s="17" t="s">
        <v>209</v>
      </c>
      <c r="E507" s="16">
        <v>2024</v>
      </c>
      <c r="F507" s="16">
        <f>((COUNTIF($D$61:$D$11476,D507)))</f>
        <v>5</v>
      </c>
      <c r="G507" s="16"/>
      <c r="H507" s="14" t="b">
        <f t="shared" si="7"/>
        <v>1</v>
      </c>
    </row>
    <row r="508" spans="1:8" x14ac:dyDescent="0.2">
      <c r="A508" s="16" t="s">
        <v>424</v>
      </c>
      <c r="B508" s="17">
        <v>2</v>
      </c>
      <c r="C508" s="17" t="s">
        <v>425</v>
      </c>
      <c r="D508" s="17" t="s">
        <v>208</v>
      </c>
      <c r="E508" s="16">
        <v>1995</v>
      </c>
      <c r="F508" s="16">
        <f>((COUNTIF($D$61:$D$11476,D508)))</f>
        <v>5</v>
      </c>
      <c r="G508" s="16"/>
      <c r="H508" s="14" t="b">
        <f t="shared" si="7"/>
        <v>1</v>
      </c>
    </row>
    <row r="509" spans="1:8" x14ac:dyDescent="0.2">
      <c r="A509" s="16" t="s">
        <v>424</v>
      </c>
      <c r="B509" s="17">
        <v>3</v>
      </c>
      <c r="C509" s="17" t="s">
        <v>426</v>
      </c>
      <c r="D509" s="17" t="s">
        <v>252</v>
      </c>
      <c r="E509" s="16">
        <v>2007</v>
      </c>
      <c r="F509" s="16">
        <f>((COUNTIF($D$61:$D$11476,D509)))</f>
        <v>7</v>
      </c>
      <c r="G509" s="16"/>
      <c r="H509" s="14" t="b">
        <f t="shared" si="7"/>
        <v>1</v>
      </c>
    </row>
    <row r="510" spans="1:8" x14ac:dyDescent="0.2">
      <c r="A510" s="16" t="s">
        <v>424</v>
      </c>
      <c r="B510" s="17">
        <v>4</v>
      </c>
      <c r="C510" s="17" t="s">
        <v>427</v>
      </c>
      <c r="D510" s="17" t="s">
        <v>267</v>
      </c>
      <c r="E510" s="16">
        <v>1986</v>
      </c>
      <c r="F510" s="16">
        <f>((COUNTIF($D$61:$D$11476,D510)))</f>
        <v>5</v>
      </c>
      <c r="G510" s="16"/>
      <c r="H510" s="14" t="b">
        <f t="shared" si="7"/>
        <v>1</v>
      </c>
    </row>
    <row r="511" spans="1:8" x14ac:dyDescent="0.2">
      <c r="A511" s="16" t="s">
        <v>424</v>
      </c>
      <c r="B511" s="17">
        <v>5</v>
      </c>
      <c r="C511" s="17" t="s">
        <v>428</v>
      </c>
      <c r="D511" s="17" t="s">
        <v>135</v>
      </c>
      <c r="E511" s="16">
        <v>1972</v>
      </c>
      <c r="F511" s="16">
        <f>((COUNTIF($D$61:$D$11476,D511)))</f>
        <v>7</v>
      </c>
      <c r="G511" s="16"/>
      <c r="H511" s="14" t="b">
        <f t="shared" si="7"/>
        <v>1</v>
      </c>
    </row>
    <row r="512" spans="1:8" x14ac:dyDescent="0.2">
      <c r="A512" s="16" t="s">
        <v>424</v>
      </c>
      <c r="B512" s="17">
        <v>6</v>
      </c>
      <c r="C512" s="17" t="s">
        <v>429</v>
      </c>
      <c r="D512" s="17" t="s">
        <v>214</v>
      </c>
      <c r="E512" s="16">
        <v>2001</v>
      </c>
      <c r="F512" s="16">
        <f>((COUNTIF($D$61:$D$11476,D512)))</f>
        <v>3</v>
      </c>
      <c r="G512" s="16"/>
      <c r="H512" s="14" t="b">
        <f t="shared" si="7"/>
        <v>1</v>
      </c>
    </row>
    <row r="513" spans="1:8" x14ac:dyDescent="0.2">
      <c r="A513" s="16" t="s">
        <v>424</v>
      </c>
      <c r="B513" s="17">
        <v>7</v>
      </c>
      <c r="C513" s="17" t="s">
        <v>430</v>
      </c>
      <c r="D513" s="17" t="s">
        <v>220</v>
      </c>
      <c r="E513" s="16">
        <v>2008</v>
      </c>
      <c r="F513" s="16">
        <f>((COUNTIF($D$61:$D$11476,D513)))</f>
        <v>5</v>
      </c>
      <c r="G513" s="16"/>
      <c r="H513" s="14" t="b">
        <f t="shared" si="7"/>
        <v>1</v>
      </c>
    </row>
    <row r="514" spans="1:8" x14ac:dyDescent="0.2">
      <c r="A514" s="16" t="s">
        <v>424</v>
      </c>
      <c r="B514" s="17">
        <v>8</v>
      </c>
      <c r="C514" s="17" t="s">
        <v>431</v>
      </c>
      <c r="D514" s="17" t="s">
        <v>236</v>
      </c>
      <c r="E514" s="16">
        <v>1976</v>
      </c>
      <c r="F514" s="16">
        <f>((COUNTIF($D$61:$D$11476,D514)))</f>
        <v>7</v>
      </c>
      <c r="G514" s="16"/>
      <c r="H514" s="14" t="b">
        <f t="shared" si="7"/>
        <v>1</v>
      </c>
    </row>
    <row r="515" spans="1:8" x14ac:dyDescent="0.2">
      <c r="A515" s="16" t="s">
        <v>424</v>
      </c>
      <c r="B515" s="17">
        <v>9</v>
      </c>
      <c r="C515" s="17" t="s">
        <v>432</v>
      </c>
      <c r="D515" s="17" t="s">
        <v>433</v>
      </c>
      <c r="E515" s="16">
        <v>1972</v>
      </c>
      <c r="F515" s="16">
        <f>((COUNTIF($D$61:$D$11476,D515)))</f>
        <v>6</v>
      </c>
      <c r="G515" s="16"/>
      <c r="H515" s="14" t="b">
        <f t="shared" si="7"/>
        <v>1</v>
      </c>
    </row>
    <row r="516" spans="1:8" x14ac:dyDescent="0.2">
      <c r="A516" s="16" t="s">
        <v>424</v>
      </c>
      <c r="B516" s="17">
        <v>10</v>
      </c>
      <c r="C516" s="18" t="s">
        <v>434</v>
      </c>
      <c r="D516" s="18" t="s">
        <v>238</v>
      </c>
      <c r="E516" s="16">
        <v>2019</v>
      </c>
      <c r="F516" s="16">
        <f>((COUNTIF($D$61:$D$11476,D516)))</f>
        <v>7</v>
      </c>
      <c r="G516" s="16"/>
      <c r="H516" s="14" t="b">
        <f t="shared" si="7"/>
        <v>1</v>
      </c>
    </row>
    <row r="517" spans="1:8" x14ac:dyDescent="0.2">
      <c r="A517" s="16" t="s">
        <v>424</v>
      </c>
      <c r="B517" s="17">
        <v>11</v>
      </c>
      <c r="C517" s="17" t="s">
        <v>435</v>
      </c>
      <c r="D517" s="17" t="s">
        <v>223</v>
      </c>
      <c r="E517" s="16">
        <v>2000</v>
      </c>
      <c r="F517" s="16">
        <f>((COUNTIF($D$61:$D$11476,D517)))</f>
        <v>4</v>
      </c>
      <c r="G517" s="16"/>
      <c r="H517" s="14" t="b">
        <f t="shared" si="7"/>
        <v>1</v>
      </c>
    </row>
    <row r="518" spans="1:8" x14ac:dyDescent="0.2">
      <c r="A518" s="16" t="s">
        <v>424</v>
      </c>
      <c r="B518" s="17">
        <v>12</v>
      </c>
      <c r="C518" s="17" t="s">
        <v>436</v>
      </c>
      <c r="D518" s="17" t="s">
        <v>218</v>
      </c>
      <c r="E518" s="16">
        <v>2007</v>
      </c>
      <c r="F518" s="16">
        <f>((COUNTIF($D$61:$D$11476,D518)))</f>
        <v>5</v>
      </c>
      <c r="G518" s="16"/>
      <c r="H518" s="14" t="b">
        <f t="shared" si="7"/>
        <v>1</v>
      </c>
    </row>
    <row r="519" spans="1:8" x14ac:dyDescent="0.2">
      <c r="A519" s="16" t="s">
        <v>424</v>
      </c>
      <c r="B519" s="17">
        <v>13</v>
      </c>
      <c r="C519" s="18" t="s">
        <v>437</v>
      </c>
      <c r="D519" s="18" t="s">
        <v>204</v>
      </c>
      <c r="E519" s="16">
        <v>2015</v>
      </c>
      <c r="F519" s="16">
        <f>((COUNTIF($D$61:$D$11476,D519)))</f>
        <v>3</v>
      </c>
      <c r="G519" s="16"/>
      <c r="H519" s="14" t="b">
        <f t="shared" si="7"/>
        <v>1</v>
      </c>
    </row>
    <row r="520" spans="1:8" x14ac:dyDescent="0.2">
      <c r="A520" s="16" t="s">
        <v>424</v>
      </c>
      <c r="B520" s="17">
        <v>14</v>
      </c>
      <c r="C520" s="17" t="s">
        <v>438</v>
      </c>
      <c r="D520" s="17" t="s">
        <v>227</v>
      </c>
      <c r="E520" s="16">
        <v>2022</v>
      </c>
      <c r="F520" s="16">
        <f>((COUNTIF($D$61:$D$11476,D520)))</f>
        <v>5</v>
      </c>
      <c r="G520" s="16"/>
      <c r="H520" s="14" t="b">
        <f t="shared" si="7"/>
        <v>1</v>
      </c>
    </row>
    <row r="521" spans="1:8" x14ac:dyDescent="0.2">
      <c r="A521" s="16" t="s">
        <v>424</v>
      </c>
      <c r="B521" s="17">
        <v>15</v>
      </c>
      <c r="C521" s="17" t="s">
        <v>439</v>
      </c>
      <c r="D521" s="17" t="s">
        <v>232</v>
      </c>
      <c r="E521" s="16">
        <v>1969</v>
      </c>
      <c r="F521" s="16">
        <f>((COUNTIF($D$61:$D$11476,D521)))</f>
        <v>7</v>
      </c>
      <c r="G521" s="16"/>
      <c r="H521" s="14" t="b">
        <f t="shared" si="7"/>
        <v>1</v>
      </c>
    </row>
    <row r="522" spans="1:8" x14ac:dyDescent="0.2">
      <c r="A522" s="16" t="s">
        <v>424</v>
      </c>
      <c r="B522" s="17">
        <v>16</v>
      </c>
      <c r="C522" s="17" t="s">
        <v>440</v>
      </c>
      <c r="D522" s="17" t="s">
        <v>230</v>
      </c>
      <c r="E522" s="16">
        <v>1978</v>
      </c>
      <c r="F522" s="16">
        <f>((COUNTIF($D$61:$D$11476,D522)))</f>
        <v>5</v>
      </c>
      <c r="G522" s="16"/>
      <c r="H522" s="14" t="b">
        <f t="shared" ref="H522:H585" si="8">IF(C522=C523,FALSE,TRUE)</f>
        <v>1</v>
      </c>
    </row>
    <row r="523" spans="1:8" x14ac:dyDescent="0.2">
      <c r="A523" s="16" t="s">
        <v>424</v>
      </c>
      <c r="B523" s="17">
        <v>17</v>
      </c>
      <c r="C523" s="17" t="s">
        <v>441</v>
      </c>
      <c r="D523" s="17" t="s">
        <v>261</v>
      </c>
      <c r="E523" s="16">
        <v>2006</v>
      </c>
      <c r="F523" s="16">
        <f>((COUNTIF($D$61:$D$11476,D523)))</f>
        <v>7</v>
      </c>
      <c r="G523" s="16"/>
      <c r="H523" s="14" t="b">
        <f t="shared" si="8"/>
        <v>1</v>
      </c>
    </row>
    <row r="524" spans="1:8" x14ac:dyDescent="0.2">
      <c r="A524" s="16" t="s">
        <v>424</v>
      </c>
      <c r="B524" s="17">
        <v>18</v>
      </c>
      <c r="C524" s="17" t="s">
        <v>442</v>
      </c>
      <c r="D524" s="17" t="s">
        <v>164</v>
      </c>
      <c r="E524" s="16">
        <v>1985</v>
      </c>
      <c r="F524" s="16">
        <f>((COUNTIF($D$61:$D$11476,D524)))</f>
        <v>7</v>
      </c>
      <c r="G524" s="16"/>
      <c r="H524" s="14" t="b">
        <f t="shared" si="8"/>
        <v>1</v>
      </c>
    </row>
    <row r="525" spans="1:8" x14ac:dyDescent="0.2">
      <c r="A525" s="16" t="s">
        <v>424</v>
      </c>
      <c r="B525" s="17">
        <v>19</v>
      </c>
      <c r="C525" s="17" t="s">
        <v>443</v>
      </c>
      <c r="D525" s="17" t="s">
        <v>444</v>
      </c>
      <c r="E525" s="16">
        <v>2009</v>
      </c>
      <c r="F525" s="16">
        <f>((COUNTIF($D$61:$D$11476,D525)))</f>
        <v>5</v>
      </c>
      <c r="G525" s="16"/>
      <c r="H525" s="14" t="b">
        <f t="shared" si="8"/>
        <v>1</v>
      </c>
    </row>
    <row r="526" spans="1:8" x14ac:dyDescent="0.2">
      <c r="A526" s="16" t="s">
        <v>424</v>
      </c>
      <c r="B526" s="17">
        <v>20</v>
      </c>
      <c r="C526" s="17" t="s">
        <v>445</v>
      </c>
      <c r="D526" s="17" t="s">
        <v>446</v>
      </c>
      <c r="E526" s="16" t="s">
        <v>71</v>
      </c>
      <c r="F526" s="16">
        <f>((COUNTIF($D$61:$D$11476,D526)))</f>
        <v>1</v>
      </c>
      <c r="G526" s="16"/>
      <c r="H526" s="14" t="b">
        <f t="shared" si="8"/>
        <v>1</v>
      </c>
    </row>
    <row r="527" spans="1:8" x14ac:dyDescent="0.2">
      <c r="A527" s="16" t="s">
        <v>424</v>
      </c>
      <c r="B527" s="17">
        <v>21</v>
      </c>
      <c r="C527" s="17" t="s">
        <v>447</v>
      </c>
      <c r="D527" s="17" t="s">
        <v>139</v>
      </c>
      <c r="E527" s="16" t="s">
        <v>103</v>
      </c>
      <c r="F527" s="16">
        <f>((COUNTIF($D$61:$D$11476,D527)))</f>
        <v>3</v>
      </c>
      <c r="G527" s="16"/>
      <c r="H527" s="14" t="b">
        <f t="shared" si="8"/>
        <v>1</v>
      </c>
    </row>
    <row r="528" spans="1:8" x14ac:dyDescent="0.2">
      <c r="A528" s="16" t="s">
        <v>424</v>
      </c>
      <c r="B528" s="17">
        <v>22</v>
      </c>
      <c r="C528" s="17" t="s">
        <v>448</v>
      </c>
      <c r="D528" s="17" t="s">
        <v>298</v>
      </c>
      <c r="E528" s="16">
        <v>1996</v>
      </c>
      <c r="F528" s="16">
        <f>((COUNTIF($D$61:$D$11476,D528)))</f>
        <v>7</v>
      </c>
      <c r="G528" s="16"/>
      <c r="H528" s="14" t="b">
        <f t="shared" si="8"/>
        <v>1</v>
      </c>
    </row>
    <row r="529" spans="1:8" x14ac:dyDescent="0.2">
      <c r="A529" s="16" t="s">
        <v>424</v>
      </c>
      <c r="B529" s="17">
        <v>23</v>
      </c>
      <c r="C529" s="17" t="s">
        <v>449</v>
      </c>
      <c r="D529" s="17" t="s">
        <v>450</v>
      </c>
      <c r="E529" s="16">
        <v>1985</v>
      </c>
      <c r="F529" s="16">
        <f>((COUNTIF($D$61:$D$11476,D529)))</f>
        <v>4</v>
      </c>
      <c r="G529" s="16"/>
      <c r="H529" s="14" t="b">
        <f t="shared" si="8"/>
        <v>1</v>
      </c>
    </row>
    <row r="530" spans="1:8" x14ac:dyDescent="0.2">
      <c r="A530" s="16" t="s">
        <v>424</v>
      </c>
      <c r="B530" s="17">
        <v>24</v>
      </c>
      <c r="C530" s="17" t="s">
        <v>451</v>
      </c>
      <c r="D530" s="17" t="s">
        <v>311</v>
      </c>
      <c r="E530" s="16">
        <v>2021</v>
      </c>
      <c r="F530" s="16">
        <f>((COUNTIF($D$61:$D$11476,D530)))</f>
        <v>7</v>
      </c>
      <c r="G530" s="16"/>
      <c r="H530" s="14" t="b">
        <f t="shared" si="8"/>
        <v>1</v>
      </c>
    </row>
    <row r="531" spans="1:8" x14ac:dyDescent="0.2">
      <c r="A531" s="16" t="s">
        <v>424</v>
      </c>
      <c r="B531" s="17">
        <v>25</v>
      </c>
      <c r="C531" s="17" t="s">
        <v>452</v>
      </c>
      <c r="D531" s="17" t="s">
        <v>241</v>
      </c>
      <c r="E531" s="16">
        <v>2010</v>
      </c>
      <c r="F531" s="16">
        <f>((COUNTIF($D$61:$D$11476,D531)))</f>
        <v>5</v>
      </c>
      <c r="G531" s="16"/>
      <c r="H531" s="14" t="b">
        <f t="shared" si="8"/>
        <v>0</v>
      </c>
    </row>
    <row r="532" spans="1:8" x14ac:dyDescent="0.2">
      <c r="A532" s="16" t="s">
        <v>424</v>
      </c>
      <c r="B532" s="17">
        <v>25</v>
      </c>
      <c r="C532" s="17" t="s">
        <v>452</v>
      </c>
      <c r="D532" s="17" t="s">
        <v>259</v>
      </c>
      <c r="E532" s="16">
        <v>2024</v>
      </c>
      <c r="F532" s="16">
        <f>((COUNTIF($D$61:$D$11476,D532)))</f>
        <v>8</v>
      </c>
      <c r="G532" s="16"/>
      <c r="H532" s="14" t="b">
        <f t="shared" si="8"/>
        <v>1</v>
      </c>
    </row>
    <row r="533" spans="1:8" x14ac:dyDescent="0.2">
      <c r="A533" s="16" t="s">
        <v>424</v>
      </c>
      <c r="B533" s="17">
        <v>27</v>
      </c>
      <c r="C533" s="17" t="s">
        <v>2052</v>
      </c>
      <c r="D533" s="17" t="s">
        <v>341</v>
      </c>
      <c r="E533" s="16">
        <v>2024</v>
      </c>
      <c r="F533" s="16">
        <f>((COUNTIF($D$61:$D$11476,D533)))</f>
        <v>6</v>
      </c>
      <c r="G533" s="16"/>
      <c r="H533" s="14" t="b">
        <f t="shared" si="8"/>
        <v>1</v>
      </c>
    </row>
    <row r="534" spans="1:8" x14ac:dyDescent="0.2">
      <c r="A534" s="16" t="s">
        <v>424</v>
      </c>
      <c r="B534" s="17">
        <v>28</v>
      </c>
      <c r="C534" s="17" t="s">
        <v>453</v>
      </c>
      <c r="D534" s="17" t="s">
        <v>302</v>
      </c>
      <c r="E534" s="16">
        <v>1976</v>
      </c>
      <c r="F534" s="16">
        <f>((COUNTIF($D$61:$D$11476,D534)))</f>
        <v>5</v>
      </c>
      <c r="G534" s="16"/>
      <c r="H534" s="14" t="b">
        <f t="shared" si="8"/>
        <v>1</v>
      </c>
    </row>
    <row r="535" spans="1:8" x14ac:dyDescent="0.2">
      <c r="A535" s="16" t="s">
        <v>424</v>
      </c>
      <c r="B535" s="17">
        <v>29</v>
      </c>
      <c r="C535" s="17" t="s">
        <v>454</v>
      </c>
      <c r="D535" s="17" t="s">
        <v>158</v>
      </c>
      <c r="E535" s="16" t="s">
        <v>71</v>
      </c>
      <c r="F535" s="16">
        <f>((COUNTIF($D$61:$D$11476,D535)))</f>
        <v>5</v>
      </c>
      <c r="G535" s="16"/>
      <c r="H535" s="14" t="b">
        <f t="shared" si="8"/>
        <v>1</v>
      </c>
    </row>
    <row r="536" spans="1:8" x14ac:dyDescent="0.2">
      <c r="A536" s="16" t="s">
        <v>424</v>
      </c>
      <c r="B536" s="17">
        <v>30</v>
      </c>
      <c r="C536" s="17" t="s">
        <v>455</v>
      </c>
      <c r="D536" s="17" t="s">
        <v>456</v>
      </c>
      <c r="E536" s="16" t="s">
        <v>42</v>
      </c>
      <c r="F536" s="16">
        <f>((COUNTIF($D$61:$D$11476,D536)))</f>
        <v>6</v>
      </c>
      <c r="G536" s="16"/>
      <c r="H536" s="14" t="b">
        <f t="shared" si="8"/>
        <v>0</v>
      </c>
    </row>
    <row r="537" spans="1:8" x14ac:dyDescent="0.2">
      <c r="A537" s="16" t="s">
        <v>424</v>
      </c>
      <c r="B537" s="17">
        <v>30</v>
      </c>
      <c r="C537" s="17" t="s">
        <v>455</v>
      </c>
      <c r="D537" s="17" t="s">
        <v>457</v>
      </c>
      <c r="E537" s="16" t="s">
        <v>103</v>
      </c>
      <c r="F537" s="16">
        <f>((COUNTIF($D$61:$D$11476,D537)))</f>
        <v>4</v>
      </c>
      <c r="G537" s="16"/>
      <c r="H537" s="14" t="b">
        <f t="shared" si="8"/>
        <v>1</v>
      </c>
    </row>
    <row r="538" spans="1:8" x14ac:dyDescent="0.2">
      <c r="A538" s="16" t="s">
        <v>424</v>
      </c>
      <c r="B538" s="17">
        <v>32</v>
      </c>
      <c r="C538" s="17" t="s">
        <v>458</v>
      </c>
      <c r="D538" s="17" t="s">
        <v>459</v>
      </c>
      <c r="E538" s="16">
        <v>1983</v>
      </c>
      <c r="F538" s="16">
        <f>((COUNTIF($D$61:$D$11476,D538)))</f>
        <v>5</v>
      </c>
      <c r="G538" s="16"/>
      <c r="H538" s="14" t="b">
        <f t="shared" si="8"/>
        <v>1</v>
      </c>
    </row>
    <row r="539" spans="1:8" x14ac:dyDescent="0.2">
      <c r="A539" s="16" t="s">
        <v>424</v>
      </c>
      <c r="B539" s="17">
        <v>33</v>
      </c>
      <c r="C539" s="17" t="s">
        <v>460</v>
      </c>
      <c r="D539" s="17" t="s">
        <v>146</v>
      </c>
      <c r="E539" s="16">
        <v>2017</v>
      </c>
      <c r="F539" s="16">
        <f>((COUNTIF($D$61:$D$11476,D539)))</f>
        <v>5</v>
      </c>
      <c r="G539" s="16"/>
      <c r="H539" s="14" t="b">
        <f t="shared" si="8"/>
        <v>1</v>
      </c>
    </row>
    <row r="540" spans="1:8" x14ac:dyDescent="0.2">
      <c r="A540" s="16" t="s">
        <v>424</v>
      </c>
      <c r="B540" s="17">
        <v>34</v>
      </c>
      <c r="C540" s="17" t="s">
        <v>461</v>
      </c>
      <c r="D540" s="17" t="s">
        <v>293</v>
      </c>
      <c r="E540" s="16">
        <v>2017</v>
      </c>
      <c r="F540" s="16">
        <f>((COUNTIF($D$61:$D$11476,D540)))</f>
        <v>3</v>
      </c>
      <c r="G540" s="16"/>
      <c r="H540" s="14" t="b">
        <f t="shared" si="8"/>
        <v>1</v>
      </c>
    </row>
    <row r="541" spans="1:8" x14ac:dyDescent="0.2">
      <c r="A541" s="16" t="s">
        <v>424</v>
      </c>
      <c r="B541" s="17">
        <v>35</v>
      </c>
      <c r="C541" s="17" t="s">
        <v>462</v>
      </c>
      <c r="D541" s="17" t="s">
        <v>463</v>
      </c>
      <c r="E541" s="16">
        <v>2013</v>
      </c>
      <c r="F541" s="16">
        <f>((COUNTIF($D$61:$D$11476,D541)))</f>
        <v>5</v>
      </c>
      <c r="G541" s="16"/>
      <c r="H541" s="14" t="b">
        <f t="shared" si="8"/>
        <v>1</v>
      </c>
    </row>
    <row r="542" spans="1:8" x14ac:dyDescent="0.2">
      <c r="A542" s="16" t="s">
        <v>424</v>
      </c>
      <c r="B542" s="17">
        <v>36</v>
      </c>
      <c r="C542" s="17" t="s">
        <v>464</v>
      </c>
      <c r="D542" s="17" t="s">
        <v>465</v>
      </c>
      <c r="E542" s="16">
        <v>2007</v>
      </c>
      <c r="F542" s="16">
        <f>((COUNTIF($D$61:$D$11476,D542)))</f>
        <v>2</v>
      </c>
      <c r="G542" s="16"/>
      <c r="H542" s="14" t="b">
        <f t="shared" si="8"/>
        <v>1</v>
      </c>
    </row>
    <row r="543" spans="1:8" x14ac:dyDescent="0.2">
      <c r="A543" s="16" t="s">
        <v>424</v>
      </c>
      <c r="B543" s="17">
        <v>37</v>
      </c>
      <c r="C543" s="17" t="s">
        <v>466</v>
      </c>
      <c r="D543" s="17" t="s">
        <v>304</v>
      </c>
      <c r="E543" s="16">
        <v>1998</v>
      </c>
      <c r="F543" s="16">
        <f>((COUNTIF($D$61:$D$11476,D543)))</f>
        <v>8</v>
      </c>
      <c r="G543" s="16"/>
      <c r="H543" s="14" t="b">
        <f t="shared" si="8"/>
        <v>1</v>
      </c>
    </row>
    <row r="544" spans="1:8" x14ac:dyDescent="0.2">
      <c r="A544" s="16" t="s">
        <v>424</v>
      </c>
      <c r="B544" s="17">
        <v>38</v>
      </c>
      <c r="C544" s="17" t="s">
        <v>467</v>
      </c>
      <c r="D544" s="17" t="s">
        <v>225</v>
      </c>
      <c r="E544" s="16" t="s">
        <v>103</v>
      </c>
      <c r="F544" s="16">
        <f>((COUNTIF($D$61:$D$11476,D544)))</f>
        <v>3</v>
      </c>
      <c r="G544" s="16"/>
      <c r="H544" s="14" t="b">
        <f t="shared" si="8"/>
        <v>1</v>
      </c>
    </row>
    <row r="545" spans="1:8" x14ac:dyDescent="0.2">
      <c r="A545" s="16" t="s">
        <v>424</v>
      </c>
      <c r="B545" s="17">
        <v>39</v>
      </c>
      <c r="C545" s="17" t="s">
        <v>468</v>
      </c>
      <c r="D545" s="17" t="s">
        <v>152</v>
      </c>
      <c r="E545" s="16">
        <v>1969</v>
      </c>
      <c r="F545" s="16">
        <f>((COUNTIF($D$61:$D$11476,D545)))</f>
        <v>10</v>
      </c>
      <c r="G545" s="16"/>
      <c r="H545" s="14" t="b">
        <f t="shared" si="8"/>
        <v>1</v>
      </c>
    </row>
    <row r="546" spans="1:8" x14ac:dyDescent="0.2">
      <c r="A546" s="16" t="s">
        <v>424</v>
      </c>
      <c r="B546" s="17">
        <v>40</v>
      </c>
      <c r="C546" s="17" t="s">
        <v>469</v>
      </c>
      <c r="D546" s="17" t="s">
        <v>287</v>
      </c>
      <c r="E546" s="16">
        <v>2007</v>
      </c>
      <c r="F546" s="16">
        <f>((COUNTIF($D$61:$D$11476,D546)))</f>
        <v>7</v>
      </c>
      <c r="G546" s="16"/>
      <c r="H546" s="14" t="b">
        <f t="shared" si="8"/>
        <v>1</v>
      </c>
    </row>
    <row r="547" spans="1:8" x14ac:dyDescent="0.2">
      <c r="A547" s="16" t="s">
        <v>424</v>
      </c>
      <c r="B547" s="17">
        <v>41</v>
      </c>
      <c r="C547" s="17" t="s">
        <v>470</v>
      </c>
      <c r="D547" s="17" t="s">
        <v>189</v>
      </c>
      <c r="E547" s="16" t="s">
        <v>71</v>
      </c>
      <c r="F547" s="16">
        <f>((COUNTIF($D$61:$D$11476,D547)))</f>
        <v>4</v>
      </c>
      <c r="G547" s="16"/>
      <c r="H547" s="14" t="b">
        <f t="shared" si="8"/>
        <v>1</v>
      </c>
    </row>
    <row r="548" spans="1:8" x14ac:dyDescent="0.2">
      <c r="A548" s="16" t="s">
        <v>424</v>
      </c>
      <c r="B548" s="17">
        <v>42</v>
      </c>
      <c r="C548" s="17" t="s">
        <v>471</v>
      </c>
      <c r="D548" s="17" t="s">
        <v>309</v>
      </c>
      <c r="E548" s="16">
        <v>1949</v>
      </c>
      <c r="F548" s="16">
        <f>((COUNTIF($D$61:$D$11476,D548)))</f>
        <v>5</v>
      </c>
      <c r="G548" s="16"/>
      <c r="H548" s="14" t="b">
        <f t="shared" si="8"/>
        <v>1</v>
      </c>
    </row>
    <row r="549" spans="1:8" x14ac:dyDescent="0.2">
      <c r="A549" s="16" t="s">
        <v>424</v>
      </c>
      <c r="B549" s="17">
        <v>43</v>
      </c>
      <c r="C549" s="17" t="s">
        <v>472</v>
      </c>
      <c r="D549" s="17" t="s">
        <v>157</v>
      </c>
      <c r="E549" s="16">
        <v>2001</v>
      </c>
      <c r="F549" s="16">
        <f>((COUNTIF($D$61:$D$11476,D549)))</f>
        <v>4</v>
      </c>
      <c r="G549" s="16"/>
      <c r="H549" s="14" t="b">
        <f t="shared" si="8"/>
        <v>1</v>
      </c>
    </row>
    <row r="550" spans="1:8" x14ac:dyDescent="0.2">
      <c r="A550" s="16" t="s">
        <v>424</v>
      </c>
      <c r="B550" s="17">
        <v>44</v>
      </c>
      <c r="C550" s="17" t="s">
        <v>473</v>
      </c>
      <c r="D550" s="17" t="s">
        <v>134</v>
      </c>
      <c r="E550" s="16">
        <v>1981</v>
      </c>
      <c r="F550" s="16">
        <f>((COUNTIF($D$61:$D$11476,D550)))</f>
        <v>7</v>
      </c>
      <c r="G550" s="16"/>
      <c r="H550" s="14" t="b">
        <f t="shared" si="8"/>
        <v>1</v>
      </c>
    </row>
    <row r="551" spans="1:8" x14ac:dyDescent="0.2">
      <c r="A551" s="16" t="s">
        <v>424</v>
      </c>
      <c r="B551" s="17">
        <v>45</v>
      </c>
      <c r="C551" s="17" t="s">
        <v>474</v>
      </c>
      <c r="D551" s="17" t="s">
        <v>283</v>
      </c>
      <c r="E551" s="16">
        <v>2012</v>
      </c>
      <c r="F551" s="16">
        <f>((COUNTIF($D$61:$D$11476,D551)))</f>
        <v>8</v>
      </c>
      <c r="G551" s="16"/>
      <c r="H551" s="14" t="b">
        <f t="shared" si="8"/>
        <v>1</v>
      </c>
    </row>
    <row r="552" spans="1:8" x14ac:dyDescent="0.2">
      <c r="A552" s="16" t="s">
        <v>424</v>
      </c>
      <c r="B552" s="17">
        <v>46</v>
      </c>
      <c r="C552" s="17" t="s">
        <v>475</v>
      </c>
      <c r="D552" s="17" t="s">
        <v>476</v>
      </c>
      <c r="E552" s="16">
        <v>1977</v>
      </c>
      <c r="F552" s="16">
        <f>((COUNTIF($D$61:$D$11476,D552)))</f>
        <v>4</v>
      </c>
      <c r="G552" s="16"/>
      <c r="H552" s="14" t="b">
        <f t="shared" si="8"/>
        <v>1</v>
      </c>
    </row>
    <row r="553" spans="1:8" x14ac:dyDescent="0.2">
      <c r="A553" s="16" t="s">
        <v>424</v>
      </c>
      <c r="B553" s="17">
        <v>47</v>
      </c>
      <c r="C553" s="17" t="s">
        <v>477</v>
      </c>
      <c r="D553" s="17" t="s">
        <v>243</v>
      </c>
      <c r="E553" s="16" t="s">
        <v>103</v>
      </c>
      <c r="F553" s="16">
        <f>((COUNTIF($D$61:$D$11476,D553)))</f>
        <v>2</v>
      </c>
      <c r="G553" s="16"/>
      <c r="H553" s="14" t="b">
        <f t="shared" si="8"/>
        <v>0</v>
      </c>
    </row>
    <row r="554" spans="1:8" x14ac:dyDescent="0.2">
      <c r="A554" s="16" t="s">
        <v>424</v>
      </c>
      <c r="B554" s="17">
        <v>47</v>
      </c>
      <c r="C554" s="17" t="s">
        <v>477</v>
      </c>
      <c r="D554" s="17" t="s">
        <v>478</v>
      </c>
      <c r="E554" s="16" t="s">
        <v>103</v>
      </c>
      <c r="F554" s="16">
        <f>((COUNTIF($D$61:$D$11476,D554)))</f>
        <v>3</v>
      </c>
      <c r="G554" s="16"/>
      <c r="H554" s="14" t="b">
        <f t="shared" si="8"/>
        <v>0</v>
      </c>
    </row>
    <row r="555" spans="1:8" x14ac:dyDescent="0.2">
      <c r="A555" s="16" t="s">
        <v>424</v>
      </c>
      <c r="B555" s="17">
        <v>47</v>
      </c>
      <c r="C555" s="17" t="s">
        <v>477</v>
      </c>
      <c r="D555" s="17" t="s">
        <v>276</v>
      </c>
      <c r="E555" s="16" t="s">
        <v>103</v>
      </c>
      <c r="F555" s="16">
        <f>((COUNTIF($D$61:$D$11476,D555)))</f>
        <v>6</v>
      </c>
      <c r="G555" s="16"/>
      <c r="H555" s="14" t="b">
        <f t="shared" si="8"/>
        <v>1</v>
      </c>
    </row>
    <row r="556" spans="1:8" x14ac:dyDescent="0.2">
      <c r="A556" s="16" t="s">
        <v>424</v>
      </c>
      <c r="B556" s="17">
        <v>50</v>
      </c>
      <c r="C556" s="17" t="s">
        <v>479</v>
      </c>
      <c r="D556" s="17" t="s">
        <v>480</v>
      </c>
      <c r="E556" s="16">
        <v>2014</v>
      </c>
      <c r="F556" s="16">
        <f>((COUNTIF($D$61:$D$11476,D556)))</f>
        <v>2</v>
      </c>
      <c r="G556" s="16"/>
      <c r="H556" s="14" t="b">
        <f t="shared" si="8"/>
        <v>1</v>
      </c>
    </row>
    <row r="557" spans="1:8" x14ac:dyDescent="0.2">
      <c r="A557" s="16" t="s">
        <v>424</v>
      </c>
      <c r="B557" s="17">
        <v>51</v>
      </c>
      <c r="C557" s="17" t="s">
        <v>481</v>
      </c>
      <c r="D557" s="17" t="s">
        <v>301</v>
      </c>
      <c r="E557" s="16">
        <v>1993</v>
      </c>
      <c r="F557" s="16">
        <f>((COUNTIF($D$61:$D$11476,D557)))</f>
        <v>3</v>
      </c>
      <c r="G557" s="16"/>
      <c r="H557" s="14" t="b">
        <f t="shared" si="8"/>
        <v>1</v>
      </c>
    </row>
    <row r="558" spans="1:8" x14ac:dyDescent="0.2">
      <c r="A558" s="16" t="s">
        <v>424</v>
      </c>
      <c r="B558" s="17">
        <v>52</v>
      </c>
      <c r="C558" s="17" t="s">
        <v>482</v>
      </c>
      <c r="D558" s="17" t="s">
        <v>308</v>
      </c>
      <c r="E558" s="16">
        <v>1972</v>
      </c>
      <c r="F558" s="16">
        <f>((COUNTIF($D$61:$D$11476,D558)))</f>
        <v>5</v>
      </c>
      <c r="G558" s="16"/>
      <c r="H558" s="14" t="b">
        <f t="shared" si="8"/>
        <v>1</v>
      </c>
    </row>
    <row r="559" spans="1:8" x14ac:dyDescent="0.2">
      <c r="A559" s="16" t="s">
        <v>424</v>
      </c>
      <c r="B559" s="17">
        <v>53</v>
      </c>
      <c r="C559" s="17" t="s">
        <v>483</v>
      </c>
      <c r="D559" s="17" t="s">
        <v>234</v>
      </c>
      <c r="E559" s="16" t="s">
        <v>45</v>
      </c>
      <c r="F559" s="16">
        <f>((COUNTIF($D$61:$D$11476,D559)))</f>
        <v>5</v>
      </c>
      <c r="G559" s="16"/>
      <c r="H559" s="14" t="b">
        <f t="shared" si="8"/>
        <v>1</v>
      </c>
    </row>
    <row r="560" spans="1:8" x14ac:dyDescent="0.2">
      <c r="A560" s="16" t="s">
        <v>424</v>
      </c>
      <c r="B560" s="17">
        <v>54</v>
      </c>
      <c r="C560" s="17" t="s">
        <v>484</v>
      </c>
      <c r="D560" s="17" t="s">
        <v>485</v>
      </c>
      <c r="E560" s="16" t="s">
        <v>103</v>
      </c>
      <c r="F560" s="16">
        <f>((COUNTIF($D$61:$D$11476,D560)))</f>
        <v>6</v>
      </c>
      <c r="G560" s="16"/>
      <c r="H560" s="14" t="b">
        <f t="shared" si="8"/>
        <v>0</v>
      </c>
    </row>
    <row r="561" spans="1:8" x14ac:dyDescent="0.2">
      <c r="A561" s="16" t="s">
        <v>424</v>
      </c>
      <c r="B561" s="17">
        <v>54</v>
      </c>
      <c r="C561" s="17" t="s">
        <v>484</v>
      </c>
      <c r="D561" s="17" t="s">
        <v>151</v>
      </c>
      <c r="E561" s="16" t="s">
        <v>103</v>
      </c>
      <c r="F561" s="16">
        <f>((COUNTIF($D$61:$D$11476,D561)))</f>
        <v>3</v>
      </c>
      <c r="G561" s="16"/>
      <c r="H561" s="14" t="b">
        <f t="shared" si="8"/>
        <v>1</v>
      </c>
    </row>
    <row r="562" spans="1:8" x14ac:dyDescent="0.2">
      <c r="A562" s="16" t="s">
        <v>424</v>
      </c>
      <c r="B562" s="17">
        <v>56</v>
      </c>
      <c r="C562" s="18" t="s">
        <v>486</v>
      </c>
      <c r="D562" s="17" t="s">
        <v>328</v>
      </c>
      <c r="E562" s="16">
        <v>2014</v>
      </c>
      <c r="F562" s="16">
        <f>((COUNTIF($D$61:$D$11476,D562)))</f>
        <v>6</v>
      </c>
      <c r="G562" s="16"/>
      <c r="H562" s="14" t="b">
        <f t="shared" si="8"/>
        <v>1</v>
      </c>
    </row>
    <row r="563" spans="1:8" x14ac:dyDescent="0.2">
      <c r="A563" s="16" t="s">
        <v>424</v>
      </c>
      <c r="B563" s="17">
        <v>57</v>
      </c>
      <c r="C563" s="17" t="s">
        <v>487</v>
      </c>
      <c r="D563" s="17" t="s">
        <v>488</v>
      </c>
      <c r="E563" s="16">
        <v>1993</v>
      </c>
      <c r="F563" s="16">
        <f>((COUNTIF($D$61:$D$11476,D563)))</f>
        <v>1</v>
      </c>
      <c r="G563" s="16"/>
      <c r="H563" s="14" t="b">
        <f t="shared" si="8"/>
        <v>1</v>
      </c>
    </row>
    <row r="564" spans="1:8" x14ac:dyDescent="0.2">
      <c r="A564" s="16" t="s">
        <v>424</v>
      </c>
      <c r="B564" s="17">
        <v>58</v>
      </c>
      <c r="C564" s="17" t="s">
        <v>489</v>
      </c>
      <c r="D564" s="17" t="s">
        <v>490</v>
      </c>
      <c r="E564" s="16">
        <v>2019</v>
      </c>
      <c r="F564" s="16">
        <f>((COUNTIF($D$61:$D$11476,D564)))</f>
        <v>4</v>
      </c>
      <c r="G564" s="16"/>
      <c r="H564" s="14" t="b">
        <f t="shared" si="8"/>
        <v>1</v>
      </c>
    </row>
    <row r="565" spans="1:8" x14ac:dyDescent="0.2">
      <c r="A565" s="16" t="s">
        <v>424</v>
      </c>
      <c r="B565" s="17">
        <v>59</v>
      </c>
      <c r="C565" s="17" t="s">
        <v>491</v>
      </c>
      <c r="D565" s="17" t="s">
        <v>149</v>
      </c>
      <c r="E565" s="16">
        <v>2011</v>
      </c>
      <c r="F565" s="16">
        <f>((COUNTIF($D$61:$D$11476,D565)))</f>
        <v>5</v>
      </c>
      <c r="G565" s="16"/>
      <c r="H565" s="14" t="b">
        <f t="shared" si="8"/>
        <v>1</v>
      </c>
    </row>
    <row r="566" spans="1:8" x14ac:dyDescent="0.2">
      <c r="A566" s="16" t="s">
        <v>424</v>
      </c>
      <c r="B566" s="17">
        <v>60</v>
      </c>
      <c r="C566" s="17" t="s">
        <v>2060</v>
      </c>
      <c r="D566" s="17" t="s">
        <v>370</v>
      </c>
      <c r="E566" s="16">
        <v>2024</v>
      </c>
      <c r="F566" s="16">
        <f>((COUNTIF($D$61:$D$11476,D566)))</f>
        <v>5</v>
      </c>
      <c r="G566" s="16"/>
      <c r="H566" s="14" t="b">
        <f t="shared" si="8"/>
        <v>1</v>
      </c>
    </row>
    <row r="567" spans="1:8" x14ac:dyDescent="0.2">
      <c r="A567" s="16" t="s">
        <v>424</v>
      </c>
      <c r="B567" s="17">
        <v>61</v>
      </c>
      <c r="C567" s="17" t="s">
        <v>492</v>
      </c>
      <c r="D567" s="17" t="s">
        <v>143</v>
      </c>
      <c r="E567" s="16">
        <v>2023</v>
      </c>
      <c r="F567" s="16">
        <f>((COUNTIF($D$61:$D$11476,D567)))</f>
        <v>3</v>
      </c>
      <c r="G567" s="16"/>
      <c r="H567" s="14" t="b">
        <f t="shared" si="8"/>
        <v>0</v>
      </c>
    </row>
    <row r="568" spans="1:8" x14ac:dyDescent="0.2">
      <c r="A568" s="16" t="s">
        <v>424</v>
      </c>
      <c r="B568" s="17">
        <v>61</v>
      </c>
      <c r="C568" s="17" t="s">
        <v>492</v>
      </c>
      <c r="D568" s="17" t="s">
        <v>493</v>
      </c>
      <c r="E568" s="16" t="s">
        <v>71</v>
      </c>
      <c r="F568" s="16">
        <f>((COUNTIF($D$61:$D$11476,D568)))</f>
        <v>5</v>
      </c>
      <c r="G568" s="16"/>
      <c r="H568" s="14" t="b">
        <f t="shared" si="8"/>
        <v>1</v>
      </c>
    </row>
    <row r="569" spans="1:8" x14ac:dyDescent="0.2">
      <c r="A569" s="16" t="s">
        <v>424</v>
      </c>
      <c r="B569" s="17">
        <v>63</v>
      </c>
      <c r="C569" s="17" t="s">
        <v>494</v>
      </c>
      <c r="D569" s="17" t="s">
        <v>290</v>
      </c>
      <c r="E569" s="16">
        <v>2019</v>
      </c>
      <c r="F569" s="16">
        <f>((COUNTIF($D$61:$D$11476,D569)))</f>
        <v>3</v>
      </c>
      <c r="G569" s="16"/>
      <c r="H569" s="14" t="b">
        <f t="shared" si="8"/>
        <v>1</v>
      </c>
    </row>
    <row r="570" spans="1:8" x14ac:dyDescent="0.2">
      <c r="A570" s="16" t="s">
        <v>424</v>
      </c>
      <c r="B570" s="17">
        <v>64</v>
      </c>
      <c r="C570" s="21" t="s">
        <v>495</v>
      </c>
      <c r="D570" s="17" t="s">
        <v>496</v>
      </c>
      <c r="E570" s="16">
        <v>1994</v>
      </c>
      <c r="F570" s="16">
        <f>((COUNTIF($D$61:$D$11476,D570)))</f>
        <v>3</v>
      </c>
      <c r="G570" s="16"/>
      <c r="H570" s="14" t="b">
        <f t="shared" si="8"/>
        <v>1</v>
      </c>
    </row>
    <row r="571" spans="1:8" x14ac:dyDescent="0.2">
      <c r="A571" s="16" t="s">
        <v>424</v>
      </c>
      <c r="B571" s="17">
        <v>65</v>
      </c>
      <c r="C571" s="17" t="s">
        <v>497</v>
      </c>
      <c r="D571" s="17" t="s">
        <v>337</v>
      </c>
      <c r="E571" s="16">
        <v>1974</v>
      </c>
      <c r="F571" s="16">
        <f>((COUNTIF($D$61:$D$11476,D571)))</f>
        <v>5</v>
      </c>
      <c r="G571" s="16"/>
      <c r="H571" s="14" t="b">
        <f t="shared" si="8"/>
        <v>1</v>
      </c>
    </row>
    <row r="572" spans="1:8" x14ac:dyDescent="0.2">
      <c r="A572" s="16" t="s">
        <v>424</v>
      </c>
      <c r="B572" s="17">
        <v>66</v>
      </c>
      <c r="C572" s="17" t="s">
        <v>498</v>
      </c>
      <c r="D572" s="17" t="s">
        <v>499</v>
      </c>
      <c r="E572" s="16" t="s">
        <v>103</v>
      </c>
      <c r="F572" s="16">
        <f>((COUNTIF($D$61:$D$11476,D572)))</f>
        <v>1</v>
      </c>
      <c r="G572" s="16"/>
      <c r="H572" s="14" t="b">
        <f t="shared" si="8"/>
        <v>1</v>
      </c>
    </row>
    <row r="573" spans="1:8" x14ac:dyDescent="0.2">
      <c r="A573" s="16" t="s">
        <v>424</v>
      </c>
      <c r="B573" s="17">
        <v>67</v>
      </c>
      <c r="C573" s="17" t="s">
        <v>500</v>
      </c>
      <c r="D573" s="17" t="s">
        <v>501</v>
      </c>
      <c r="E573" s="16">
        <v>1996</v>
      </c>
      <c r="F573" s="16">
        <f>((COUNTIF($D$61:$D$11476,D573)))</f>
        <v>5</v>
      </c>
      <c r="G573" s="16"/>
      <c r="H573" s="14" t="b">
        <f t="shared" si="8"/>
        <v>1</v>
      </c>
    </row>
    <row r="574" spans="1:8" x14ac:dyDescent="0.2">
      <c r="A574" s="16" t="s">
        <v>424</v>
      </c>
      <c r="B574" s="17">
        <v>68</v>
      </c>
      <c r="C574" s="17" t="s">
        <v>502</v>
      </c>
      <c r="D574" s="17" t="s">
        <v>503</v>
      </c>
      <c r="E574" s="16">
        <v>2019</v>
      </c>
      <c r="F574" s="16">
        <f>((COUNTIF($D$61:$D$11476,D574)))</f>
        <v>3</v>
      </c>
      <c r="G574" s="16"/>
      <c r="H574" s="14" t="b">
        <f t="shared" si="8"/>
        <v>1</v>
      </c>
    </row>
    <row r="575" spans="1:8" x14ac:dyDescent="0.2">
      <c r="A575" s="16" t="s">
        <v>424</v>
      </c>
      <c r="B575" s="17">
        <v>69</v>
      </c>
      <c r="C575" s="17" t="s">
        <v>504</v>
      </c>
      <c r="D575" s="17" t="s">
        <v>343</v>
      </c>
      <c r="E575" s="16">
        <v>2010</v>
      </c>
      <c r="F575" s="16">
        <f>((COUNTIF($D$61:$D$11476,D575)))</f>
        <v>5</v>
      </c>
      <c r="G575" s="16"/>
      <c r="H575" s="14" t="b">
        <f t="shared" si="8"/>
        <v>1</v>
      </c>
    </row>
    <row r="576" spans="1:8" x14ac:dyDescent="0.2">
      <c r="A576" s="16" t="s">
        <v>424</v>
      </c>
      <c r="B576" s="17">
        <v>70</v>
      </c>
      <c r="C576" s="17" t="s">
        <v>505</v>
      </c>
      <c r="D576" s="17" t="s">
        <v>506</v>
      </c>
      <c r="E576" s="16">
        <v>2021</v>
      </c>
      <c r="F576" s="16">
        <f>((COUNTIF($D$61:$D$11476,D576)))</f>
        <v>3</v>
      </c>
      <c r="G576" s="16"/>
      <c r="H576" s="14" t="b">
        <f t="shared" si="8"/>
        <v>1</v>
      </c>
    </row>
    <row r="577" spans="1:8" x14ac:dyDescent="0.2">
      <c r="A577" s="16" t="s">
        <v>424</v>
      </c>
      <c r="B577" s="17">
        <v>71</v>
      </c>
      <c r="C577" s="17" t="s">
        <v>507</v>
      </c>
      <c r="D577" s="17" t="s">
        <v>508</v>
      </c>
      <c r="E577" s="16" t="s">
        <v>103</v>
      </c>
      <c r="F577" s="16">
        <f>((COUNTIF($D$61:$D$11476,D577)))</f>
        <v>4</v>
      </c>
      <c r="G577" s="16"/>
      <c r="H577" s="14" t="b">
        <f t="shared" si="8"/>
        <v>1</v>
      </c>
    </row>
    <row r="578" spans="1:8" x14ac:dyDescent="0.2">
      <c r="A578" s="16" t="s">
        <v>424</v>
      </c>
      <c r="B578" s="17">
        <v>72</v>
      </c>
      <c r="C578" s="17" t="s">
        <v>509</v>
      </c>
      <c r="D578" s="17" t="s">
        <v>121</v>
      </c>
      <c r="E578" s="16">
        <v>2013</v>
      </c>
      <c r="F578" s="16">
        <f>((COUNTIF($D$61:$D$11476,D578)))</f>
        <v>4</v>
      </c>
      <c r="G578" s="16" t="s">
        <v>105</v>
      </c>
      <c r="H578" s="14" t="b">
        <f t="shared" si="8"/>
        <v>1</v>
      </c>
    </row>
    <row r="579" spans="1:8" x14ac:dyDescent="0.2">
      <c r="A579" s="16" t="s">
        <v>424</v>
      </c>
      <c r="B579" s="17">
        <v>73</v>
      </c>
      <c r="C579" s="16" t="s">
        <v>510</v>
      </c>
      <c r="D579" s="16" t="s">
        <v>511</v>
      </c>
      <c r="E579" s="16">
        <v>1975</v>
      </c>
      <c r="F579" s="16">
        <f>((COUNTIF($D$61:$D$11476,D579)))</f>
        <v>4</v>
      </c>
      <c r="G579" s="16"/>
      <c r="H579" s="14" t="b">
        <f t="shared" si="8"/>
        <v>1</v>
      </c>
    </row>
    <row r="580" spans="1:8" x14ac:dyDescent="0.2">
      <c r="A580" s="16" t="s">
        <v>424</v>
      </c>
      <c r="B580" s="17">
        <v>74</v>
      </c>
      <c r="C580" s="18" t="s">
        <v>2107</v>
      </c>
      <c r="D580" s="17" t="s">
        <v>578</v>
      </c>
      <c r="E580" s="16">
        <v>2024</v>
      </c>
      <c r="F580" s="16">
        <f>((COUNTIF($D$61:$D$11476,D580)))</f>
        <v>3</v>
      </c>
      <c r="G580" s="16"/>
      <c r="H580" s="14" t="b">
        <f t="shared" si="8"/>
        <v>1</v>
      </c>
    </row>
    <row r="581" spans="1:8" x14ac:dyDescent="0.2">
      <c r="A581" s="16" t="s">
        <v>424</v>
      </c>
      <c r="B581" s="17">
        <v>75</v>
      </c>
      <c r="C581" s="16" t="s">
        <v>512</v>
      </c>
      <c r="D581" s="16" t="s">
        <v>513</v>
      </c>
      <c r="E581" s="16">
        <v>2022</v>
      </c>
      <c r="F581" s="16">
        <f>((COUNTIF($D$61:$D$11476,D581)))</f>
        <v>4</v>
      </c>
      <c r="G581" s="16"/>
      <c r="H581" s="14" t="b">
        <f t="shared" si="8"/>
        <v>1</v>
      </c>
    </row>
    <row r="582" spans="1:8" x14ac:dyDescent="0.2">
      <c r="A582" s="16" t="s">
        <v>424</v>
      </c>
      <c r="B582" s="17">
        <v>76</v>
      </c>
      <c r="C582" s="17" t="s">
        <v>514</v>
      </c>
      <c r="D582" s="17" t="s">
        <v>163</v>
      </c>
      <c r="E582" s="16" t="s">
        <v>42</v>
      </c>
      <c r="F582" s="16">
        <f>((COUNTIF($D$61:$D$11476,D582)))</f>
        <v>3</v>
      </c>
      <c r="G582" s="16"/>
      <c r="H582" s="14" t="b">
        <f t="shared" si="8"/>
        <v>1</v>
      </c>
    </row>
    <row r="583" spans="1:8" x14ac:dyDescent="0.2">
      <c r="A583" s="16" t="s">
        <v>424</v>
      </c>
      <c r="B583" s="17">
        <v>77</v>
      </c>
      <c r="C583" s="17" t="s">
        <v>515</v>
      </c>
      <c r="D583" s="17" t="s">
        <v>516</v>
      </c>
      <c r="E583" s="16">
        <v>2022</v>
      </c>
      <c r="F583" s="16">
        <f>((COUNTIF($D$61:$D$11476,D583)))</f>
        <v>3</v>
      </c>
      <c r="G583" s="16" t="s">
        <v>105</v>
      </c>
      <c r="H583" s="14" t="b">
        <f t="shared" si="8"/>
        <v>1</v>
      </c>
    </row>
    <row r="584" spans="1:8" x14ac:dyDescent="0.2">
      <c r="A584" s="16" t="s">
        <v>424</v>
      </c>
      <c r="B584" s="17">
        <v>78</v>
      </c>
      <c r="C584" s="17" t="s">
        <v>517</v>
      </c>
      <c r="D584" s="17" t="s">
        <v>518</v>
      </c>
      <c r="E584" s="16" t="s">
        <v>42</v>
      </c>
      <c r="F584" s="16">
        <f>((COUNTIF($D$61:$D$11476,D584)))</f>
        <v>4</v>
      </c>
      <c r="G584" s="16"/>
      <c r="H584" s="14" t="b">
        <f t="shared" si="8"/>
        <v>1</v>
      </c>
    </row>
    <row r="585" spans="1:8" x14ac:dyDescent="0.2">
      <c r="A585" s="16" t="s">
        <v>424</v>
      </c>
      <c r="B585" s="17">
        <v>79</v>
      </c>
      <c r="C585" s="17" t="s">
        <v>519</v>
      </c>
      <c r="D585" s="17" t="s">
        <v>348</v>
      </c>
      <c r="E585" s="16" t="s">
        <v>42</v>
      </c>
      <c r="F585" s="16">
        <f>((COUNTIF($D$61:$D$11476,D585)))</f>
        <v>4</v>
      </c>
      <c r="G585" s="16"/>
      <c r="H585" s="14" t="b">
        <f t="shared" si="8"/>
        <v>1</v>
      </c>
    </row>
    <row r="586" spans="1:8" x14ac:dyDescent="0.2">
      <c r="A586" s="16" t="s">
        <v>424</v>
      </c>
      <c r="B586" s="17">
        <v>80</v>
      </c>
      <c r="C586" s="17" t="s">
        <v>2073</v>
      </c>
      <c r="D586" s="17" t="s">
        <v>321</v>
      </c>
      <c r="E586" s="16">
        <v>2024</v>
      </c>
      <c r="F586" s="16">
        <f>((COUNTIF($D$61:$D$11476,D586)))</f>
        <v>3</v>
      </c>
      <c r="G586" s="16"/>
      <c r="H586" s="14" t="b">
        <f t="shared" ref="H586:H649" si="9">IF(C586=C587,FALSE,TRUE)</f>
        <v>1</v>
      </c>
    </row>
    <row r="587" spans="1:8" x14ac:dyDescent="0.2">
      <c r="A587" s="16" t="s">
        <v>424</v>
      </c>
      <c r="B587" s="17">
        <v>81</v>
      </c>
      <c r="C587" s="18" t="s">
        <v>520</v>
      </c>
      <c r="D587" s="17" t="s">
        <v>361</v>
      </c>
      <c r="E587" s="16" t="s">
        <v>103</v>
      </c>
      <c r="F587" s="16">
        <f>((COUNTIF($D$61:$D$11476,D587)))</f>
        <v>2</v>
      </c>
      <c r="G587" s="16"/>
      <c r="H587" s="14" t="b">
        <f t="shared" si="9"/>
        <v>1</v>
      </c>
    </row>
    <row r="588" spans="1:8" x14ac:dyDescent="0.2">
      <c r="A588" s="16" t="s">
        <v>424</v>
      </c>
      <c r="B588" s="17">
        <v>82</v>
      </c>
      <c r="C588" s="17" t="s">
        <v>521</v>
      </c>
      <c r="D588" s="17" t="s">
        <v>265</v>
      </c>
      <c r="E588" s="16" t="s">
        <v>45</v>
      </c>
      <c r="F588" s="16">
        <f>((COUNTIF($D$61:$D$11476,D588)))</f>
        <v>2</v>
      </c>
      <c r="G588" s="16"/>
      <c r="H588" s="14" t="b">
        <f t="shared" si="9"/>
        <v>1</v>
      </c>
    </row>
    <row r="589" spans="1:8" x14ac:dyDescent="0.2">
      <c r="A589" s="16" t="s">
        <v>424</v>
      </c>
      <c r="B589" s="17">
        <v>83</v>
      </c>
      <c r="C589" s="17" t="s">
        <v>522</v>
      </c>
      <c r="D589" s="17" t="s">
        <v>523</v>
      </c>
      <c r="E589" s="16">
        <v>1991</v>
      </c>
      <c r="F589" s="16">
        <f>((COUNTIF($D$61:$D$11476,D589)))</f>
        <v>1</v>
      </c>
      <c r="G589" s="16"/>
      <c r="H589" s="14" t="b">
        <f t="shared" si="9"/>
        <v>1</v>
      </c>
    </row>
    <row r="590" spans="1:8" x14ac:dyDescent="0.2">
      <c r="A590" s="16" t="s">
        <v>424</v>
      </c>
      <c r="B590" s="17">
        <v>84</v>
      </c>
      <c r="C590" s="17" t="s">
        <v>524</v>
      </c>
      <c r="D590" s="17" t="s">
        <v>181</v>
      </c>
      <c r="E590" s="16">
        <v>2009</v>
      </c>
      <c r="F590" s="16">
        <f>((COUNTIF($D$61:$D$11476,D590)))</f>
        <v>3</v>
      </c>
      <c r="G590" s="16"/>
      <c r="H590" s="14" t="b">
        <f t="shared" si="9"/>
        <v>1</v>
      </c>
    </row>
    <row r="591" spans="1:8" x14ac:dyDescent="0.2">
      <c r="A591" s="16" t="s">
        <v>424</v>
      </c>
      <c r="B591" s="17">
        <v>85</v>
      </c>
      <c r="C591" s="17" t="s">
        <v>525</v>
      </c>
      <c r="D591" s="17" t="s">
        <v>526</v>
      </c>
      <c r="E591" s="16" t="s">
        <v>45</v>
      </c>
      <c r="F591" s="16">
        <f>((COUNTIF($D$61:$D$11476,D591)))</f>
        <v>4</v>
      </c>
      <c r="G591" s="16"/>
      <c r="H591" s="14" t="b">
        <f t="shared" si="9"/>
        <v>0</v>
      </c>
    </row>
    <row r="592" spans="1:8" x14ac:dyDescent="0.2">
      <c r="A592" s="16" t="s">
        <v>424</v>
      </c>
      <c r="B592" s="17">
        <v>85</v>
      </c>
      <c r="C592" s="17" t="s">
        <v>525</v>
      </c>
      <c r="D592" s="17" t="s">
        <v>350</v>
      </c>
      <c r="E592" s="16" t="s">
        <v>103</v>
      </c>
      <c r="F592" s="16">
        <f>((COUNTIF($D$61:$D$11476,D592)))</f>
        <v>2</v>
      </c>
      <c r="G592" s="16"/>
      <c r="H592" s="14" t="b">
        <f t="shared" si="9"/>
        <v>0</v>
      </c>
    </row>
    <row r="593" spans="1:8" x14ac:dyDescent="0.2">
      <c r="A593" s="16" t="s">
        <v>424</v>
      </c>
      <c r="B593" s="17">
        <v>85</v>
      </c>
      <c r="C593" s="17" t="s">
        <v>525</v>
      </c>
      <c r="D593" s="17" t="s">
        <v>351</v>
      </c>
      <c r="E593" s="16" t="s">
        <v>71</v>
      </c>
      <c r="F593" s="16">
        <f>((COUNTIF($D$61:$D$11476,D593)))</f>
        <v>7</v>
      </c>
      <c r="G593" s="16"/>
      <c r="H593" s="14" t="b">
        <f t="shared" si="9"/>
        <v>1</v>
      </c>
    </row>
    <row r="594" spans="1:8" x14ac:dyDescent="0.2">
      <c r="A594" s="16" t="s">
        <v>424</v>
      </c>
      <c r="B594" s="17">
        <v>88</v>
      </c>
      <c r="C594" s="17" t="s">
        <v>527</v>
      </c>
      <c r="D594" s="17" t="s">
        <v>172</v>
      </c>
      <c r="E594" s="16">
        <v>1971</v>
      </c>
      <c r="F594" s="16">
        <f>((COUNTIF($D$61:$D$11476,D594)))</f>
        <v>4</v>
      </c>
      <c r="G594" s="16"/>
      <c r="H594" s="14" t="b">
        <f t="shared" si="9"/>
        <v>1</v>
      </c>
    </row>
    <row r="595" spans="1:8" x14ac:dyDescent="0.2">
      <c r="A595" s="16" t="s">
        <v>424</v>
      </c>
      <c r="B595" s="17">
        <v>89</v>
      </c>
      <c r="C595" s="18" t="s">
        <v>528</v>
      </c>
      <c r="D595" s="18" t="s">
        <v>165</v>
      </c>
      <c r="E595" s="16">
        <v>2015</v>
      </c>
      <c r="F595" s="16">
        <f>((COUNTIF($D$61:$D$11476,D595)))</f>
        <v>3</v>
      </c>
      <c r="G595" s="16"/>
      <c r="H595" s="14" t="b">
        <f t="shared" si="9"/>
        <v>1</v>
      </c>
    </row>
    <row r="596" spans="1:8" x14ac:dyDescent="0.2">
      <c r="A596" s="16" t="s">
        <v>424</v>
      </c>
      <c r="B596" s="17">
        <v>90</v>
      </c>
      <c r="C596" s="17" t="s">
        <v>529</v>
      </c>
      <c r="D596" s="17" t="s">
        <v>381</v>
      </c>
      <c r="E596" s="16">
        <v>2018</v>
      </c>
      <c r="F596" s="16">
        <f>((COUNTIF($D$61:$D$11476,D596)))</f>
        <v>3</v>
      </c>
      <c r="G596" s="16"/>
      <c r="H596" s="14" t="b">
        <f t="shared" si="9"/>
        <v>1</v>
      </c>
    </row>
    <row r="597" spans="1:8" x14ac:dyDescent="0.2">
      <c r="A597" s="16" t="s">
        <v>424</v>
      </c>
      <c r="B597" s="17">
        <v>91</v>
      </c>
      <c r="C597" s="16" t="s">
        <v>2047</v>
      </c>
      <c r="D597" s="16" t="s">
        <v>401</v>
      </c>
      <c r="E597" s="16">
        <v>2024</v>
      </c>
      <c r="F597" s="16">
        <f>((COUNTIF($D$61:$D$11476,D597)))</f>
        <v>5</v>
      </c>
      <c r="G597" s="16"/>
      <c r="H597" s="14" t="b">
        <f t="shared" si="9"/>
        <v>1</v>
      </c>
    </row>
    <row r="598" spans="1:8" x14ac:dyDescent="0.2">
      <c r="A598" s="16" t="s">
        <v>424</v>
      </c>
      <c r="B598" s="17">
        <v>92</v>
      </c>
      <c r="C598" s="17" t="s">
        <v>530</v>
      </c>
      <c r="D598" s="17" t="s">
        <v>531</v>
      </c>
      <c r="E598" s="16">
        <v>1979</v>
      </c>
      <c r="F598" s="16">
        <f>((COUNTIF($D$61:$D$11476,D598)))</f>
        <v>2</v>
      </c>
      <c r="G598" s="16"/>
      <c r="H598" s="14" t="b">
        <f t="shared" si="9"/>
        <v>1</v>
      </c>
    </row>
    <row r="599" spans="1:8" x14ac:dyDescent="0.2">
      <c r="A599" s="16" t="s">
        <v>424</v>
      </c>
      <c r="B599" s="17">
        <v>93</v>
      </c>
      <c r="C599" s="17" t="s">
        <v>532</v>
      </c>
      <c r="D599" s="17" t="s">
        <v>533</v>
      </c>
      <c r="E599" s="16" t="s">
        <v>45</v>
      </c>
      <c r="F599" s="16">
        <f>((COUNTIF($D$61:$D$11476,D599)))</f>
        <v>5</v>
      </c>
      <c r="G599" s="16"/>
      <c r="H599" s="14" t="b">
        <f t="shared" si="9"/>
        <v>1</v>
      </c>
    </row>
    <row r="600" spans="1:8" x14ac:dyDescent="0.2">
      <c r="A600" s="16" t="s">
        <v>424</v>
      </c>
      <c r="B600" s="17">
        <v>94</v>
      </c>
      <c r="C600" s="17" t="s">
        <v>534</v>
      </c>
      <c r="D600" s="17" t="s">
        <v>285</v>
      </c>
      <c r="E600" s="16" t="s">
        <v>45</v>
      </c>
      <c r="F600" s="16">
        <f>((COUNTIF($D$61:$D$11476,D600)))</f>
        <v>2</v>
      </c>
      <c r="G600" s="16"/>
      <c r="H600" s="14" t="b">
        <f t="shared" si="9"/>
        <v>1</v>
      </c>
    </row>
    <row r="601" spans="1:8" x14ac:dyDescent="0.2">
      <c r="A601" s="16" t="s">
        <v>424</v>
      </c>
      <c r="B601" s="17">
        <v>95</v>
      </c>
      <c r="C601" s="17" t="s">
        <v>535</v>
      </c>
      <c r="D601" s="17" t="s">
        <v>394</v>
      </c>
      <c r="E601" s="16">
        <v>2008</v>
      </c>
      <c r="F601" s="16">
        <f>((COUNTIF($D$61:$D$11476,D601)))</f>
        <v>6</v>
      </c>
      <c r="G601" s="16"/>
      <c r="H601" s="14" t="b">
        <f t="shared" si="9"/>
        <v>1</v>
      </c>
    </row>
    <row r="602" spans="1:8" x14ac:dyDescent="0.2">
      <c r="A602" s="16" t="s">
        <v>424</v>
      </c>
      <c r="B602" s="17">
        <v>96</v>
      </c>
      <c r="C602" s="17" t="s">
        <v>536</v>
      </c>
      <c r="D602" s="17" t="s">
        <v>537</v>
      </c>
      <c r="E602" s="16" t="s">
        <v>42</v>
      </c>
      <c r="F602" s="16">
        <f>((COUNTIF($D$61:$D$11476,D602)))</f>
        <v>3</v>
      </c>
      <c r="G602" s="16"/>
      <c r="H602" s="14" t="b">
        <f t="shared" si="9"/>
        <v>1</v>
      </c>
    </row>
    <row r="603" spans="1:8" x14ac:dyDescent="0.2">
      <c r="A603" s="16" t="s">
        <v>424</v>
      </c>
      <c r="B603" s="17">
        <v>97</v>
      </c>
      <c r="C603" s="17" t="s">
        <v>538</v>
      </c>
      <c r="D603" s="17" t="s">
        <v>539</v>
      </c>
      <c r="E603" s="16">
        <v>2012</v>
      </c>
      <c r="F603" s="16">
        <f>((COUNTIF($D$61:$D$11476,D603)))</f>
        <v>3</v>
      </c>
      <c r="G603" s="16"/>
      <c r="H603" s="14" t="b">
        <f t="shared" si="9"/>
        <v>1</v>
      </c>
    </row>
    <row r="604" spans="1:8" x14ac:dyDescent="0.2">
      <c r="A604" s="16" t="s">
        <v>424</v>
      </c>
      <c r="B604" s="17">
        <v>98</v>
      </c>
      <c r="C604" s="17" t="s">
        <v>540</v>
      </c>
      <c r="D604" s="17" t="s">
        <v>263</v>
      </c>
      <c r="E604" s="16" t="s">
        <v>42</v>
      </c>
      <c r="F604" s="16">
        <f>((COUNTIF($D$61:$D$11476,D604)))</f>
        <v>3</v>
      </c>
      <c r="G604" s="16"/>
      <c r="H604" s="14" t="b">
        <f t="shared" si="9"/>
        <v>1</v>
      </c>
    </row>
    <row r="605" spans="1:8" x14ac:dyDescent="0.2">
      <c r="A605" s="16" t="s">
        <v>424</v>
      </c>
      <c r="B605" s="17">
        <v>99</v>
      </c>
      <c r="C605" s="17" t="s">
        <v>541</v>
      </c>
      <c r="D605" s="17" t="s">
        <v>542</v>
      </c>
      <c r="E605" s="16">
        <v>1999</v>
      </c>
      <c r="F605" s="16">
        <f>((COUNTIF($D$61:$D$11476,D605)))</f>
        <v>4</v>
      </c>
      <c r="G605" s="16"/>
      <c r="H605" s="14" t="b">
        <f t="shared" si="9"/>
        <v>1</v>
      </c>
    </row>
    <row r="606" spans="1:8" x14ac:dyDescent="0.2">
      <c r="A606" s="16" t="s">
        <v>424</v>
      </c>
      <c r="B606" s="17">
        <v>100</v>
      </c>
      <c r="C606" s="17" t="s">
        <v>543</v>
      </c>
      <c r="D606" s="17" t="s">
        <v>299</v>
      </c>
      <c r="E606" s="16">
        <v>1994</v>
      </c>
      <c r="F606" s="16">
        <f>((COUNTIF($D$61:$D$11476,D606)))</f>
        <v>4</v>
      </c>
      <c r="G606" s="16"/>
      <c r="H606" s="14" t="b">
        <f t="shared" si="9"/>
        <v>1</v>
      </c>
    </row>
    <row r="607" spans="1:8" x14ac:dyDescent="0.2">
      <c r="A607" s="16" t="s">
        <v>424</v>
      </c>
      <c r="B607" s="17">
        <v>101</v>
      </c>
      <c r="C607" s="17" t="s">
        <v>2105</v>
      </c>
      <c r="D607" s="17" t="s">
        <v>190</v>
      </c>
      <c r="E607" s="16">
        <v>2023</v>
      </c>
      <c r="F607" s="16">
        <f>((COUNTIF($D$61:$D$11476,D607)))</f>
        <v>4</v>
      </c>
      <c r="G607" s="16" t="s">
        <v>105</v>
      </c>
      <c r="H607" s="14" t="b">
        <f t="shared" si="9"/>
        <v>1</v>
      </c>
    </row>
    <row r="608" spans="1:8" x14ac:dyDescent="0.2">
      <c r="A608" s="16" t="s">
        <v>424</v>
      </c>
      <c r="B608" s="17">
        <v>102</v>
      </c>
      <c r="C608" s="17" t="s">
        <v>544</v>
      </c>
      <c r="D608" s="17" t="s">
        <v>363</v>
      </c>
      <c r="E608" s="16" t="s">
        <v>103</v>
      </c>
      <c r="F608" s="16">
        <f>((COUNTIF($D$61:$D$11476,D608)))</f>
        <v>2</v>
      </c>
      <c r="G608" s="16"/>
      <c r="H608" s="14" t="b">
        <f t="shared" si="9"/>
        <v>1</v>
      </c>
    </row>
    <row r="609" spans="1:8" x14ac:dyDescent="0.2">
      <c r="A609" s="16" t="s">
        <v>424</v>
      </c>
      <c r="B609" s="17">
        <v>103</v>
      </c>
      <c r="C609" s="17" t="s">
        <v>2075</v>
      </c>
      <c r="D609" s="17" t="s">
        <v>732</v>
      </c>
      <c r="E609" s="16">
        <v>2023</v>
      </c>
      <c r="F609" s="16">
        <f>((COUNTIF($D$61:$D$11476,D609)))</f>
        <v>3</v>
      </c>
      <c r="G609" s="16"/>
      <c r="H609" s="14" t="b">
        <f>IF(C609=C611,FALSE,TRUE)</f>
        <v>1</v>
      </c>
    </row>
    <row r="610" spans="1:8" x14ac:dyDescent="0.2">
      <c r="A610" s="16" t="s">
        <v>424</v>
      </c>
      <c r="B610" s="17">
        <v>104</v>
      </c>
      <c r="C610" s="17" t="s">
        <v>2193</v>
      </c>
      <c r="D610" s="17" t="s">
        <v>332</v>
      </c>
      <c r="E610" s="16">
        <v>2025</v>
      </c>
      <c r="F610" s="16">
        <f>((COUNTIF($D$61:$D$11476,D610)))</f>
        <v>2</v>
      </c>
      <c r="G610" s="16" t="s">
        <v>105</v>
      </c>
      <c r="H610" s="14" t="b">
        <f>IF(C610=C620,FALSE,TRUE)</f>
        <v>1</v>
      </c>
    </row>
    <row r="611" spans="1:8" x14ac:dyDescent="0.2">
      <c r="A611" s="16" t="s">
        <v>424</v>
      </c>
      <c r="B611" s="17">
        <v>105</v>
      </c>
      <c r="C611" s="17" t="s">
        <v>545</v>
      </c>
      <c r="D611" s="17" t="s">
        <v>156</v>
      </c>
      <c r="E611" s="16" t="s">
        <v>45</v>
      </c>
      <c r="F611" s="16">
        <f>((COUNTIF($D$61:$D$11476,D611)))</f>
        <v>3</v>
      </c>
      <c r="G611" s="16"/>
      <c r="H611" s="14" t="b">
        <f t="shared" si="9"/>
        <v>1</v>
      </c>
    </row>
    <row r="612" spans="1:8" x14ac:dyDescent="0.2">
      <c r="A612" s="16" t="s">
        <v>424</v>
      </c>
      <c r="B612" s="17">
        <v>106</v>
      </c>
      <c r="C612" s="17" t="s">
        <v>546</v>
      </c>
      <c r="D612" s="17" t="s">
        <v>547</v>
      </c>
      <c r="E612" s="16">
        <v>1985</v>
      </c>
      <c r="F612" s="16">
        <f>((COUNTIF($D$61:$D$11476,D612)))</f>
        <v>1</v>
      </c>
      <c r="G612" s="16"/>
      <c r="H612" s="14" t="b">
        <f t="shared" si="9"/>
        <v>1</v>
      </c>
    </row>
    <row r="613" spans="1:8" x14ac:dyDescent="0.2">
      <c r="A613" s="16" t="s">
        <v>424</v>
      </c>
      <c r="B613" s="17">
        <v>107</v>
      </c>
      <c r="C613" s="17" t="s">
        <v>548</v>
      </c>
      <c r="D613" s="17" t="s">
        <v>549</v>
      </c>
      <c r="E613" s="16" t="s">
        <v>103</v>
      </c>
      <c r="F613" s="16">
        <f>((COUNTIF($D$61:$D$11476,D613)))</f>
        <v>2</v>
      </c>
      <c r="G613" s="16"/>
      <c r="H613" s="14" t="b">
        <f t="shared" si="9"/>
        <v>1</v>
      </c>
    </row>
    <row r="614" spans="1:8" x14ac:dyDescent="0.2">
      <c r="A614" s="16" t="s">
        <v>424</v>
      </c>
      <c r="B614" s="17">
        <v>108</v>
      </c>
      <c r="C614" s="17" t="s">
        <v>550</v>
      </c>
      <c r="D614" s="17" t="s">
        <v>273</v>
      </c>
      <c r="E614" s="16">
        <v>1995</v>
      </c>
      <c r="F614" s="16">
        <f>((COUNTIF($D$61:$D$11476,D614)))</f>
        <v>2</v>
      </c>
      <c r="G614" s="16"/>
      <c r="H614" s="14" t="b">
        <f t="shared" si="9"/>
        <v>1</v>
      </c>
    </row>
    <row r="615" spans="1:8" x14ac:dyDescent="0.2">
      <c r="A615" s="16" t="s">
        <v>424</v>
      </c>
      <c r="B615" s="17">
        <v>109</v>
      </c>
      <c r="C615" s="17" t="s">
        <v>2056</v>
      </c>
      <c r="D615" s="17" t="s">
        <v>574</v>
      </c>
      <c r="E615" s="16">
        <v>2024</v>
      </c>
      <c r="F615" s="16">
        <f>((COUNTIF($D$61:$D$11476,D615)))</f>
        <v>3</v>
      </c>
      <c r="G615" s="16"/>
      <c r="H615" s="14" t="b">
        <f t="shared" si="9"/>
        <v>1</v>
      </c>
    </row>
    <row r="616" spans="1:8" x14ac:dyDescent="0.2">
      <c r="A616" s="16" t="s">
        <v>424</v>
      </c>
      <c r="B616" s="17">
        <v>110</v>
      </c>
      <c r="C616" s="17" t="s">
        <v>551</v>
      </c>
      <c r="D616" s="17" t="s">
        <v>552</v>
      </c>
      <c r="E616" s="16">
        <v>2019</v>
      </c>
      <c r="F616" s="16">
        <f>((COUNTIF($D$61:$D$11476,D616)))</f>
        <v>5</v>
      </c>
      <c r="G616" s="16"/>
      <c r="H616" s="14" t="b">
        <f t="shared" si="9"/>
        <v>1</v>
      </c>
    </row>
    <row r="617" spans="1:8" x14ac:dyDescent="0.2">
      <c r="A617" s="16" t="s">
        <v>424</v>
      </c>
      <c r="B617" s="17">
        <v>111</v>
      </c>
      <c r="C617" s="17" t="s">
        <v>553</v>
      </c>
      <c r="D617" s="17" t="s">
        <v>554</v>
      </c>
      <c r="E617" s="16" t="s">
        <v>103</v>
      </c>
      <c r="F617" s="16">
        <f>((COUNTIF($D$61:$D$11476,D617)))</f>
        <v>2</v>
      </c>
      <c r="G617" s="16"/>
      <c r="H617" s="14" t="b">
        <f t="shared" si="9"/>
        <v>1</v>
      </c>
    </row>
    <row r="618" spans="1:8" x14ac:dyDescent="0.2">
      <c r="A618" s="16" t="s">
        <v>424</v>
      </c>
      <c r="B618" s="17">
        <v>112</v>
      </c>
      <c r="C618" s="18" t="s">
        <v>555</v>
      </c>
      <c r="D618" s="17" t="s">
        <v>359</v>
      </c>
      <c r="E618" s="16">
        <v>2018</v>
      </c>
      <c r="F618" s="16">
        <f>((COUNTIF($D$61:$D$11476,D618)))</f>
        <v>5</v>
      </c>
      <c r="G618" s="16"/>
      <c r="H618" s="14" t="b">
        <f t="shared" si="9"/>
        <v>1</v>
      </c>
    </row>
    <row r="619" spans="1:8" x14ac:dyDescent="0.2">
      <c r="A619" s="16" t="s">
        <v>424</v>
      </c>
      <c r="B619" s="17">
        <v>113</v>
      </c>
      <c r="C619" s="17" t="s">
        <v>556</v>
      </c>
      <c r="D619" s="17" t="s">
        <v>254</v>
      </c>
      <c r="E619" s="16" t="s">
        <v>45</v>
      </c>
      <c r="F619" s="16">
        <f>((COUNTIF($D$61:$D$11476,D619)))</f>
        <v>2</v>
      </c>
      <c r="G619" s="16"/>
      <c r="H619" s="14" t="b">
        <f>IF(C619=C610,FALSE,TRUE)</f>
        <v>1</v>
      </c>
    </row>
    <row r="620" spans="1:8" x14ac:dyDescent="0.2">
      <c r="A620" s="16" t="s">
        <v>424</v>
      </c>
      <c r="B620" s="17">
        <v>114</v>
      </c>
      <c r="C620" s="17" t="s">
        <v>557</v>
      </c>
      <c r="D620" s="17" t="s">
        <v>101</v>
      </c>
      <c r="E620" s="16">
        <v>2010</v>
      </c>
      <c r="F620" s="16">
        <f>((COUNTIF($D$61:$D$11476,D620)))</f>
        <v>5</v>
      </c>
      <c r="G620" s="16"/>
      <c r="H620" s="14" t="b">
        <f t="shared" si="9"/>
        <v>1</v>
      </c>
    </row>
    <row r="621" spans="1:8" x14ac:dyDescent="0.2">
      <c r="A621" s="16" t="s">
        <v>424</v>
      </c>
      <c r="B621" s="17">
        <v>115</v>
      </c>
      <c r="C621" s="17" t="s">
        <v>558</v>
      </c>
      <c r="D621" s="17" t="s">
        <v>354</v>
      </c>
      <c r="E621" s="16" t="s">
        <v>71</v>
      </c>
      <c r="F621" s="16">
        <f>((COUNTIF($D$61:$D$11476,D621)))</f>
        <v>5</v>
      </c>
      <c r="G621" s="16"/>
      <c r="H621" s="14" t="b">
        <f t="shared" si="9"/>
        <v>1</v>
      </c>
    </row>
    <row r="622" spans="1:8" x14ac:dyDescent="0.2">
      <c r="A622" s="16" t="s">
        <v>424</v>
      </c>
      <c r="B622" s="17">
        <v>116</v>
      </c>
      <c r="C622" s="17" t="s">
        <v>559</v>
      </c>
      <c r="D622" s="17" t="s">
        <v>560</v>
      </c>
      <c r="E622" s="16">
        <v>1986</v>
      </c>
      <c r="F622" s="16">
        <f>((COUNTIF($D$61:$D$11476,D622)))</f>
        <v>1</v>
      </c>
      <c r="G622" s="16"/>
      <c r="H622" s="14" t="b">
        <f t="shared" si="9"/>
        <v>1</v>
      </c>
    </row>
    <row r="623" spans="1:8" x14ac:dyDescent="0.2">
      <c r="A623" s="16" t="s">
        <v>424</v>
      </c>
      <c r="B623" s="17">
        <v>117</v>
      </c>
      <c r="C623" s="17" t="s">
        <v>561</v>
      </c>
      <c r="D623" s="17" t="s">
        <v>562</v>
      </c>
      <c r="E623" s="16">
        <v>1960</v>
      </c>
      <c r="F623" s="16">
        <f>((COUNTIF($D$61:$D$11476,D623)))</f>
        <v>2</v>
      </c>
      <c r="G623" s="16"/>
      <c r="H623" s="14" t="b">
        <f t="shared" si="9"/>
        <v>1</v>
      </c>
    </row>
    <row r="624" spans="1:8" x14ac:dyDescent="0.2">
      <c r="A624" s="16" t="s">
        <v>424</v>
      </c>
      <c r="B624" s="17">
        <v>118</v>
      </c>
      <c r="C624" s="17" t="s">
        <v>563</v>
      </c>
      <c r="D624" s="17" t="s">
        <v>319</v>
      </c>
      <c r="E624" s="16">
        <v>1978</v>
      </c>
      <c r="F624" s="16">
        <f>((COUNTIF($D$61:$D$11476,D624)))</f>
        <v>2</v>
      </c>
      <c r="G624" s="16"/>
      <c r="H624" s="14" t="b">
        <f t="shared" si="9"/>
        <v>1</v>
      </c>
    </row>
    <row r="625" spans="1:8" x14ac:dyDescent="0.2">
      <c r="A625" s="16" t="s">
        <v>424</v>
      </c>
      <c r="B625" s="17">
        <v>119</v>
      </c>
      <c r="C625" s="18" t="s">
        <v>564</v>
      </c>
      <c r="D625" s="17" t="s">
        <v>356</v>
      </c>
      <c r="E625" s="16">
        <v>2016</v>
      </c>
      <c r="F625" s="16">
        <f>((COUNTIF($D$61:$D$11476,D625)))</f>
        <v>2</v>
      </c>
      <c r="G625" s="16"/>
      <c r="H625" s="14" t="b">
        <f t="shared" si="9"/>
        <v>1</v>
      </c>
    </row>
    <row r="626" spans="1:8" x14ac:dyDescent="0.2">
      <c r="A626" s="16" t="s">
        <v>424</v>
      </c>
      <c r="B626" s="17">
        <v>120</v>
      </c>
      <c r="C626" s="17" t="s">
        <v>565</v>
      </c>
      <c r="D626" s="17" t="s">
        <v>566</v>
      </c>
      <c r="E626" s="16"/>
      <c r="F626" s="16">
        <f>((COUNTIF($D$61:$D$11476,D626)))</f>
        <v>1</v>
      </c>
      <c r="G626" s="16"/>
      <c r="H626" s="14" t="b">
        <f t="shared" si="9"/>
        <v>0</v>
      </c>
    </row>
    <row r="627" spans="1:8" x14ac:dyDescent="0.2">
      <c r="A627" s="16" t="s">
        <v>424</v>
      </c>
      <c r="B627" s="17">
        <v>120</v>
      </c>
      <c r="C627" s="18" t="s">
        <v>565</v>
      </c>
      <c r="D627" s="17" t="s">
        <v>567</v>
      </c>
      <c r="E627" s="16" t="s">
        <v>45</v>
      </c>
      <c r="F627" s="16">
        <f>((COUNTIF($D$61:$D$11476,D627)))</f>
        <v>1</v>
      </c>
      <c r="G627" s="16"/>
      <c r="H627" s="14" t="b">
        <f t="shared" si="9"/>
        <v>1</v>
      </c>
    </row>
    <row r="628" spans="1:8" x14ac:dyDescent="0.2">
      <c r="A628" s="16" t="s">
        <v>424</v>
      </c>
      <c r="B628" s="17">
        <v>122</v>
      </c>
      <c r="C628" s="18" t="s">
        <v>568</v>
      </c>
      <c r="D628" s="17" t="s">
        <v>195</v>
      </c>
      <c r="E628" s="16">
        <v>2018</v>
      </c>
      <c r="F628" s="16">
        <f>((COUNTIF($D$61:$D$11476,D628)))</f>
        <v>3</v>
      </c>
      <c r="G628" s="16"/>
      <c r="H628" s="14" t="b">
        <f t="shared" si="9"/>
        <v>1</v>
      </c>
    </row>
    <row r="629" spans="1:8" x14ac:dyDescent="0.2">
      <c r="A629" s="16" t="s">
        <v>424</v>
      </c>
      <c r="B629" s="17">
        <v>123</v>
      </c>
      <c r="C629" s="17" t="s">
        <v>569</v>
      </c>
      <c r="D629" s="17" t="s">
        <v>570</v>
      </c>
      <c r="E629" s="16" t="s">
        <v>103</v>
      </c>
      <c r="F629" s="16">
        <f>((COUNTIF($D$61:$D$11476,D629)))</f>
        <v>3</v>
      </c>
      <c r="G629" s="16"/>
      <c r="H629" s="14" t="b">
        <f t="shared" si="9"/>
        <v>1</v>
      </c>
    </row>
    <row r="630" spans="1:8" x14ac:dyDescent="0.2">
      <c r="A630" s="16" t="s">
        <v>424</v>
      </c>
      <c r="B630" s="17">
        <v>124</v>
      </c>
      <c r="C630" s="17" t="s">
        <v>571</v>
      </c>
      <c r="D630" s="17" t="s">
        <v>572</v>
      </c>
      <c r="E630" s="16">
        <v>1987</v>
      </c>
      <c r="F630" s="16">
        <f>((COUNTIF($D$61:$D$11476,D630)))</f>
        <v>1</v>
      </c>
      <c r="G630" s="16"/>
      <c r="H630" s="14" t="b">
        <f t="shared" si="9"/>
        <v>1</v>
      </c>
    </row>
    <row r="631" spans="1:8" x14ac:dyDescent="0.2">
      <c r="A631" s="16" t="s">
        <v>424</v>
      </c>
      <c r="B631" s="17">
        <v>125</v>
      </c>
      <c r="C631" s="18" t="s">
        <v>573</v>
      </c>
      <c r="D631" s="17" t="s">
        <v>387</v>
      </c>
      <c r="E631" s="16">
        <v>2013</v>
      </c>
      <c r="F631" s="16">
        <f>((COUNTIF($D$61:$D$11476,D631)))</f>
        <v>3</v>
      </c>
      <c r="G631" s="16"/>
      <c r="H631" s="14" t="b">
        <f t="shared" si="9"/>
        <v>1</v>
      </c>
    </row>
    <row r="632" spans="1:8" x14ac:dyDescent="0.2">
      <c r="A632" s="16" t="s">
        <v>424</v>
      </c>
      <c r="B632" s="17">
        <v>126</v>
      </c>
      <c r="C632" s="17" t="s">
        <v>575</v>
      </c>
      <c r="D632" s="17" t="s">
        <v>576</v>
      </c>
      <c r="E632" s="16" t="s">
        <v>103</v>
      </c>
      <c r="F632" s="16">
        <f>((COUNTIF($D$61:$D$11476,D632)))</f>
        <v>4</v>
      </c>
      <c r="G632" s="16"/>
      <c r="H632" s="14" t="b">
        <f t="shared" si="9"/>
        <v>1</v>
      </c>
    </row>
    <row r="633" spans="1:8" x14ac:dyDescent="0.2">
      <c r="A633" s="16" t="s">
        <v>424</v>
      </c>
      <c r="B633" s="17">
        <v>127</v>
      </c>
      <c r="C633" s="18" t="s">
        <v>577</v>
      </c>
      <c r="D633" s="17" t="s">
        <v>323</v>
      </c>
      <c r="E633" s="16" t="s">
        <v>103</v>
      </c>
      <c r="F633" s="16">
        <f>((COUNTIF($D$61:$D$11476,D633)))</f>
        <v>2</v>
      </c>
      <c r="G633" s="16"/>
      <c r="H633" s="14" t="b">
        <f t="shared" si="9"/>
        <v>1</v>
      </c>
    </row>
    <row r="634" spans="1:8" x14ac:dyDescent="0.2">
      <c r="A634" s="16" t="s">
        <v>424</v>
      </c>
      <c r="B634" s="17">
        <v>128</v>
      </c>
      <c r="C634" s="18" t="s">
        <v>2078</v>
      </c>
      <c r="D634" s="17" t="s">
        <v>2079</v>
      </c>
      <c r="E634" s="16">
        <v>2024</v>
      </c>
      <c r="F634" s="16">
        <f>((COUNTIF($D$61:$D$11476,D634)))</f>
        <v>3</v>
      </c>
      <c r="G634" s="16"/>
      <c r="H634" s="14" t="b">
        <f t="shared" si="9"/>
        <v>1</v>
      </c>
    </row>
    <row r="635" spans="1:8" x14ac:dyDescent="0.2">
      <c r="A635" s="16" t="s">
        <v>424</v>
      </c>
      <c r="B635" s="17">
        <v>129</v>
      </c>
      <c r="C635" s="17" t="s">
        <v>579</v>
      </c>
      <c r="D635" s="17" t="s">
        <v>580</v>
      </c>
      <c r="E635" s="16">
        <v>2011</v>
      </c>
      <c r="F635" s="16">
        <f>((COUNTIF($D$61:$D$11476,D635)))</f>
        <v>4</v>
      </c>
      <c r="G635" s="16"/>
      <c r="H635" s="14" t="b">
        <f t="shared" si="9"/>
        <v>1</v>
      </c>
    </row>
    <row r="636" spans="1:8" x14ac:dyDescent="0.2">
      <c r="A636" s="16" t="s">
        <v>424</v>
      </c>
      <c r="B636" s="17">
        <v>130</v>
      </c>
      <c r="C636" s="22" t="s">
        <v>581</v>
      </c>
      <c r="D636" s="17" t="s">
        <v>334</v>
      </c>
      <c r="E636" s="16">
        <v>2017</v>
      </c>
      <c r="F636" s="16">
        <f>((COUNTIF($D$61:$D$11476,D636)))</f>
        <v>6</v>
      </c>
      <c r="G636" s="16"/>
      <c r="H636" s="14" t="b">
        <f t="shared" si="9"/>
        <v>1</v>
      </c>
    </row>
    <row r="637" spans="1:8" x14ac:dyDescent="0.2">
      <c r="A637" s="16" t="s">
        <v>424</v>
      </c>
      <c r="B637" s="17">
        <v>131</v>
      </c>
      <c r="C637" s="22" t="s">
        <v>582</v>
      </c>
      <c r="D637" s="17" t="s">
        <v>583</v>
      </c>
      <c r="E637" s="16">
        <v>2019</v>
      </c>
      <c r="F637" s="16">
        <f>((COUNTIF($D$61:$D$11476,D637)))</f>
        <v>3</v>
      </c>
      <c r="G637" s="16"/>
      <c r="H637" s="14" t="b">
        <f t="shared" si="9"/>
        <v>1</v>
      </c>
    </row>
    <row r="638" spans="1:8" x14ac:dyDescent="0.2">
      <c r="A638" s="16" t="s">
        <v>424</v>
      </c>
      <c r="B638" s="17">
        <v>132</v>
      </c>
      <c r="C638" s="17" t="s">
        <v>584</v>
      </c>
      <c r="D638" s="17" t="s">
        <v>585</v>
      </c>
      <c r="E638" s="16">
        <v>1983</v>
      </c>
      <c r="F638" s="16">
        <f>((COUNTIF($D$61:$D$11476,D638)))</f>
        <v>4</v>
      </c>
      <c r="G638" s="16"/>
      <c r="H638" s="14" t="b">
        <f t="shared" si="9"/>
        <v>0</v>
      </c>
    </row>
    <row r="639" spans="1:8" x14ac:dyDescent="0.2">
      <c r="A639" s="16" t="s">
        <v>424</v>
      </c>
      <c r="B639" s="17">
        <v>132</v>
      </c>
      <c r="C639" s="17" t="s">
        <v>584</v>
      </c>
      <c r="D639" s="17" t="s">
        <v>586</v>
      </c>
      <c r="E639" s="16">
        <v>1908</v>
      </c>
      <c r="F639" s="16">
        <f>((COUNTIF($D$61:$D$11476,D639)))</f>
        <v>2</v>
      </c>
      <c r="G639" s="16"/>
      <c r="H639" s="14" t="b">
        <f t="shared" si="9"/>
        <v>1</v>
      </c>
    </row>
    <row r="640" spans="1:8" x14ac:dyDescent="0.2">
      <c r="A640" s="16" t="s">
        <v>424</v>
      </c>
      <c r="B640" s="17">
        <v>134</v>
      </c>
      <c r="C640" s="17" t="s">
        <v>587</v>
      </c>
      <c r="D640" s="17" t="s">
        <v>339</v>
      </c>
      <c r="E640" s="16">
        <v>2016</v>
      </c>
      <c r="F640" s="16">
        <f>((COUNTIF($D$61:$D$11476,D640)))</f>
        <v>3</v>
      </c>
      <c r="G640" s="16"/>
      <c r="H640" s="14" t="b">
        <f t="shared" si="9"/>
        <v>1</v>
      </c>
    </row>
    <row r="641" spans="1:8" x14ac:dyDescent="0.2">
      <c r="A641" s="16" t="s">
        <v>424</v>
      </c>
      <c r="B641" s="17">
        <v>135</v>
      </c>
      <c r="C641" s="18" t="s">
        <v>2113</v>
      </c>
      <c r="D641" s="17" t="s">
        <v>2104</v>
      </c>
      <c r="E641" s="16">
        <v>2024</v>
      </c>
      <c r="F641" s="16">
        <f>((COUNTIF($D$61:$D$11476,D641)))</f>
        <v>4</v>
      </c>
      <c r="G641" s="16"/>
      <c r="H641" s="14" t="b">
        <f t="shared" si="9"/>
        <v>1</v>
      </c>
    </row>
    <row r="642" spans="1:8" x14ac:dyDescent="0.2">
      <c r="A642" s="16" t="s">
        <v>424</v>
      </c>
      <c r="B642" s="17">
        <v>136</v>
      </c>
      <c r="C642" s="17" t="s">
        <v>588</v>
      </c>
      <c r="D642" s="17" t="s">
        <v>589</v>
      </c>
      <c r="E642" s="16">
        <v>2024</v>
      </c>
      <c r="F642" s="16">
        <f>((COUNTIF($D$61:$D$11476,D642)))</f>
        <v>2</v>
      </c>
      <c r="G642" s="16" t="s">
        <v>105</v>
      </c>
      <c r="H642" s="14" t="b">
        <f t="shared" si="9"/>
        <v>1</v>
      </c>
    </row>
    <row r="643" spans="1:8" x14ac:dyDescent="0.2">
      <c r="A643" s="16" t="s">
        <v>424</v>
      </c>
      <c r="B643" s="17">
        <v>137</v>
      </c>
      <c r="C643" s="17" t="s">
        <v>2065</v>
      </c>
      <c r="D643" s="17" t="s">
        <v>2064</v>
      </c>
      <c r="E643" s="16">
        <v>2024</v>
      </c>
      <c r="F643" s="16">
        <f>((COUNTIF($D$61:$D$11476,D643)))</f>
        <v>4</v>
      </c>
      <c r="G643" s="16"/>
      <c r="H643" s="14" t="b">
        <f t="shared" si="9"/>
        <v>1</v>
      </c>
    </row>
    <row r="644" spans="1:8" x14ac:dyDescent="0.2">
      <c r="A644" s="16" t="s">
        <v>424</v>
      </c>
      <c r="B644" s="17">
        <v>138</v>
      </c>
      <c r="C644" s="17" t="s">
        <v>590</v>
      </c>
      <c r="D644" s="17" t="s">
        <v>271</v>
      </c>
      <c r="E644" s="16">
        <v>1954</v>
      </c>
      <c r="F644" s="16">
        <f>((COUNTIF($D$61:$D$11476,D644)))</f>
        <v>6</v>
      </c>
      <c r="G644" s="16"/>
      <c r="H644" s="14" t="b">
        <f t="shared" si="9"/>
        <v>1</v>
      </c>
    </row>
    <row r="645" spans="1:8" x14ac:dyDescent="0.2">
      <c r="A645" s="16" t="s">
        <v>424</v>
      </c>
      <c r="B645" s="17">
        <v>139</v>
      </c>
      <c r="C645" s="18" t="s">
        <v>591</v>
      </c>
      <c r="D645" s="17" t="s">
        <v>374</v>
      </c>
      <c r="E645" s="16">
        <v>2008</v>
      </c>
      <c r="F645" s="16">
        <f>((COUNTIF($D$61:$D$11476,D645)))</f>
        <v>4</v>
      </c>
      <c r="G645" s="16"/>
      <c r="H645" s="14" t="b">
        <f t="shared" si="9"/>
        <v>1</v>
      </c>
    </row>
    <row r="646" spans="1:8" x14ac:dyDescent="0.2">
      <c r="A646" s="16" t="s">
        <v>424</v>
      </c>
      <c r="B646" s="17">
        <v>140</v>
      </c>
      <c r="C646" s="18" t="s">
        <v>592</v>
      </c>
      <c r="D646" s="17" t="s">
        <v>398</v>
      </c>
      <c r="E646" s="16">
        <v>2022</v>
      </c>
      <c r="F646" s="16">
        <f>((COUNTIF($D$61:$D$11476,D646)))</f>
        <v>2</v>
      </c>
      <c r="G646" s="16" t="s">
        <v>105</v>
      </c>
      <c r="H646" s="14" t="b">
        <f t="shared" si="9"/>
        <v>1</v>
      </c>
    </row>
    <row r="647" spans="1:8" x14ac:dyDescent="0.2">
      <c r="A647" s="16" t="s">
        <v>424</v>
      </c>
      <c r="B647" s="17">
        <v>141</v>
      </c>
      <c r="C647" s="18" t="s">
        <v>593</v>
      </c>
      <c r="D647" s="17" t="s">
        <v>347</v>
      </c>
      <c r="E647" s="16">
        <v>2003</v>
      </c>
      <c r="F647" s="16">
        <f>((COUNTIF($D$61:$D$11476,D647)))</f>
        <v>3</v>
      </c>
      <c r="G647" s="16"/>
      <c r="H647" s="14" t="b">
        <f t="shared" si="9"/>
        <v>1</v>
      </c>
    </row>
    <row r="648" spans="1:8" x14ac:dyDescent="0.2">
      <c r="A648" s="16" t="s">
        <v>424</v>
      </c>
      <c r="B648" s="17">
        <v>142</v>
      </c>
      <c r="C648" s="16" t="s">
        <v>594</v>
      </c>
      <c r="D648" s="16" t="s">
        <v>595</v>
      </c>
      <c r="E648" s="16">
        <v>2022</v>
      </c>
      <c r="F648" s="16">
        <f>((COUNTIF($D$61:$D$11476,D648)))</f>
        <v>3</v>
      </c>
      <c r="G648" s="16"/>
      <c r="H648" s="14" t="b">
        <f t="shared" si="9"/>
        <v>1</v>
      </c>
    </row>
    <row r="649" spans="1:8" x14ac:dyDescent="0.2">
      <c r="A649" s="16" t="s">
        <v>424</v>
      </c>
      <c r="B649" s="17">
        <v>143</v>
      </c>
      <c r="C649" s="16" t="s">
        <v>2070</v>
      </c>
      <c r="D649" s="16" t="s">
        <v>2069</v>
      </c>
      <c r="E649" s="16">
        <v>2024</v>
      </c>
      <c r="F649" s="16">
        <f>((COUNTIF($D$61:$D$11476,D649)))</f>
        <v>3</v>
      </c>
      <c r="G649" s="16"/>
      <c r="H649" s="14" t="b">
        <f t="shared" si="9"/>
        <v>1</v>
      </c>
    </row>
    <row r="650" spans="1:8" x14ac:dyDescent="0.2">
      <c r="A650" s="16" t="s">
        <v>424</v>
      </c>
      <c r="B650" s="17">
        <v>144</v>
      </c>
      <c r="C650" s="16" t="s">
        <v>596</v>
      </c>
      <c r="D650" s="16" t="s">
        <v>183</v>
      </c>
      <c r="E650" s="16">
        <v>2021</v>
      </c>
      <c r="F650" s="16">
        <f>((COUNTIF($D$61:$D$11476,D650)))</f>
        <v>3</v>
      </c>
      <c r="G650" s="16"/>
      <c r="H650" s="14" t="b">
        <f t="shared" ref="H650:H713" si="10">IF(C650=C651,FALSE,TRUE)</f>
        <v>1</v>
      </c>
    </row>
    <row r="651" spans="1:8" x14ac:dyDescent="0.2">
      <c r="A651" s="16" t="s">
        <v>424</v>
      </c>
      <c r="B651" s="17">
        <v>145</v>
      </c>
      <c r="C651" s="17" t="s">
        <v>597</v>
      </c>
      <c r="D651" s="17" t="s">
        <v>598</v>
      </c>
      <c r="E651" s="16">
        <v>2012</v>
      </c>
      <c r="F651" s="16">
        <f>((COUNTIF($D$61:$D$11476,D651)))</f>
        <v>3</v>
      </c>
      <c r="G651" s="16"/>
      <c r="H651" s="14" t="b">
        <f t="shared" si="10"/>
        <v>1</v>
      </c>
    </row>
    <row r="652" spans="1:8" x14ac:dyDescent="0.2">
      <c r="A652" s="16" t="s">
        <v>424</v>
      </c>
      <c r="B652" s="17">
        <v>146</v>
      </c>
      <c r="C652" s="17" t="s">
        <v>599</v>
      </c>
      <c r="D652" s="17" t="s">
        <v>600</v>
      </c>
      <c r="E652" s="16">
        <v>2008</v>
      </c>
      <c r="F652" s="16">
        <f>((COUNTIF($D$61:$D$11476,D652)))</f>
        <v>1</v>
      </c>
      <c r="G652" s="16"/>
      <c r="H652" s="14" t="b">
        <f t="shared" si="10"/>
        <v>1</v>
      </c>
    </row>
    <row r="653" spans="1:8" x14ac:dyDescent="0.2">
      <c r="A653" s="16" t="s">
        <v>424</v>
      </c>
      <c r="B653" s="17">
        <v>147</v>
      </c>
      <c r="C653" s="18" t="s">
        <v>601</v>
      </c>
      <c r="D653" s="17" t="s">
        <v>358</v>
      </c>
      <c r="E653" s="16">
        <v>2013</v>
      </c>
      <c r="F653" s="16">
        <f>((COUNTIF($D$61:$D$11476,D653)))</f>
        <v>2</v>
      </c>
      <c r="G653" s="16"/>
      <c r="H653" s="14" t="b">
        <f t="shared" si="10"/>
        <v>1</v>
      </c>
    </row>
    <row r="654" spans="1:8" x14ac:dyDescent="0.2">
      <c r="A654" s="16" t="s">
        <v>424</v>
      </c>
      <c r="B654" s="17">
        <v>148</v>
      </c>
      <c r="C654" s="17" t="s">
        <v>602</v>
      </c>
      <c r="D654" s="17" t="s">
        <v>603</v>
      </c>
      <c r="E654" s="16" t="s">
        <v>45</v>
      </c>
      <c r="F654" s="16">
        <f>((COUNTIF($D$61:$D$11476,D654)))</f>
        <v>2</v>
      </c>
      <c r="G654" s="16"/>
      <c r="H654" s="14" t="b">
        <f t="shared" si="10"/>
        <v>1</v>
      </c>
    </row>
    <row r="655" spans="1:8" x14ac:dyDescent="0.2">
      <c r="A655" s="16" t="s">
        <v>424</v>
      </c>
      <c r="B655" s="17">
        <v>149</v>
      </c>
      <c r="C655" s="17" t="s">
        <v>604</v>
      </c>
      <c r="D655" s="17" t="s">
        <v>605</v>
      </c>
      <c r="E655" s="16">
        <v>2019</v>
      </c>
      <c r="F655" s="16">
        <f>((COUNTIF($D$61:$D$11476,D655)))</f>
        <v>5</v>
      </c>
      <c r="G655" s="16"/>
      <c r="H655" s="14" t="b">
        <f t="shared" si="10"/>
        <v>1</v>
      </c>
    </row>
    <row r="656" spans="1:8" x14ac:dyDescent="0.2">
      <c r="A656" s="16" t="s">
        <v>424</v>
      </c>
      <c r="B656" s="17">
        <v>150</v>
      </c>
      <c r="C656" s="17" t="s">
        <v>606</v>
      </c>
      <c r="D656" s="17" t="s">
        <v>607</v>
      </c>
      <c r="E656" s="16">
        <v>2023</v>
      </c>
      <c r="F656" s="16">
        <f>((COUNTIF($D$61:$D$11476,D656)))</f>
        <v>3</v>
      </c>
      <c r="G656" s="16"/>
      <c r="H656" s="14" t="b">
        <f t="shared" si="10"/>
        <v>1</v>
      </c>
    </row>
    <row r="657" spans="1:8" x14ac:dyDescent="0.2">
      <c r="A657" s="16" t="s">
        <v>424</v>
      </c>
      <c r="B657" s="17">
        <v>151</v>
      </c>
      <c r="C657" s="17" t="s">
        <v>608</v>
      </c>
      <c r="D657" s="17" t="s">
        <v>199</v>
      </c>
      <c r="E657" s="16">
        <v>1957</v>
      </c>
      <c r="F657" s="16">
        <f>((COUNTIF($D$61:$D$11476,D657)))</f>
        <v>4</v>
      </c>
      <c r="G657" s="16"/>
      <c r="H657" s="14" t="b">
        <f t="shared" si="10"/>
        <v>1</v>
      </c>
    </row>
    <row r="658" spans="1:8" x14ac:dyDescent="0.2">
      <c r="A658" s="16" t="s">
        <v>424</v>
      </c>
      <c r="B658" s="17">
        <v>152</v>
      </c>
      <c r="C658" s="17" t="s">
        <v>609</v>
      </c>
      <c r="D658" s="17" t="s">
        <v>396</v>
      </c>
      <c r="E658" s="16">
        <v>2012</v>
      </c>
      <c r="F658" s="16">
        <f>((COUNTIF($D$61:$D$11476,D658)))</f>
        <v>2</v>
      </c>
      <c r="G658" s="16"/>
      <c r="H658" s="14" t="b">
        <f t="shared" si="10"/>
        <v>1</v>
      </c>
    </row>
    <row r="659" spans="1:8" x14ac:dyDescent="0.2">
      <c r="A659" s="16" t="s">
        <v>424</v>
      </c>
      <c r="B659" s="17">
        <v>153</v>
      </c>
      <c r="C659" s="17" t="s">
        <v>610</v>
      </c>
      <c r="D659" s="17" t="s">
        <v>611</v>
      </c>
      <c r="E659" s="16" t="s">
        <v>71</v>
      </c>
      <c r="F659" s="16">
        <f>((COUNTIF($D$61:$D$11476,D659)))</f>
        <v>1</v>
      </c>
      <c r="G659" s="16"/>
      <c r="H659" s="14" t="b">
        <f t="shared" si="10"/>
        <v>1</v>
      </c>
    </row>
    <row r="660" spans="1:8" x14ac:dyDescent="0.2">
      <c r="A660" s="16" t="s">
        <v>424</v>
      </c>
      <c r="B660" s="17">
        <v>154</v>
      </c>
      <c r="C660" s="17" t="s">
        <v>612</v>
      </c>
      <c r="D660" s="17" t="s">
        <v>417</v>
      </c>
      <c r="E660" s="16">
        <v>2003</v>
      </c>
      <c r="F660" s="16">
        <f>((COUNTIF($D$61:$D$11476,D660)))</f>
        <v>2</v>
      </c>
      <c r="G660" s="16"/>
      <c r="H660" s="14" t="b">
        <f t="shared" si="10"/>
        <v>1</v>
      </c>
    </row>
    <row r="661" spans="1:8" x14ac:dyDescent="0.2">
      <c r="A661" s="16" t="s">
        <v>424</v>
      </c>
      <c r="B661" s="17">
        <v>155</v>
      </c>
      <c r="C661" s="17" t="s">
        <v>613</v>
      </c>
      <c r="D661" s="17" t="s">
        <v>421</v>
      </c>
      <c r="E661" s="16">
        <v>2016</v>
      </c>
      <c r="F661" s="16">
        <f>((COUNTIF($D$61:$D$11476,D661)))</f>
        <v>4</v>
      </c>
      <c r="G661" s="16"/>
      <c r="H661" s="14" t="b">
        <f t="shared" si="10"/>
        <v>1</v>
      </c>
    </row>
    <row r="662" spans="1:8" x14ac:dyDescent="0.2">
      <c r="A662" s="16" t="s">
        <v>424</v>
      </c>
      <c r="B662" s="17">
        <v>156</v>
      </c>
      <c r="C662" s="17" t="s">
        <v>2112</v>
      </c>
      <c r="D662" s="17" t="s">
        <v>805</v>
      </c>
      <c r="E662" s="16">
        <v>2024</v>
      </c>
      <c r="F662" s="16">
        <f>((COUNTIF($D$61:$D$11476,D662)))</f>
        <v>5</v>
      </c>
      <c r="G662" s="16"/>
      <c r="H662" s="14" t="b">
        <f t="shared" si="10"/>
        <v>1</v>
      </c>
    </row>
    <row r="663" spans="1:8" x14ac:dyDescent="0.2">
      <c r="A663" s="16" t="s">
        <v>424</v>
      </c>
      <c r="B663" s="17">
        <v>157</v>
      </c>
      <c r="C663" s="17" t="s">
        <v>614</v>
      </c>
      <c r="D663" s="17" t="s">
        <v>615</v>
      </c>
      <c r="E663" s="16">
        <v>1947</v>
      </c>
      <c r="F663" s="16">
        <f>((COUNTIF($D$61:$D$11476,D663)))</f>
        <v>1</v>
      </c>
      <c r="G663" s="16"/>
      <c r="H663" s="14" t="b">
        <f t="shared" si="10"/>
        <v>1</v>
      </c>
    </row>
    <row r="664" spans="1:8" x14ac:dyDescent="0.2">
      <c r="A664" s="30"/>
      <c r="B664" s="31"/>
      <c r="C664" s="31"/>
      <c r="D664" s="31"/>
      <c r="E664" s="31"/>
      <c r="F664" s="31"/>
      <c r="G664" s="32"/>
      <c r="H664" s="14"/>
    </row>
    <row r="665" spans="1:8" x14ac:dyDescent="0.2">
      <c r="A665" s="42"/>
      <c r="B665" s="44" t="s">
        <v>616</v>
      </c>
      <c r="C665" s="44"/>
      <c r="D665" s="44"/>
      <c r="E665" s="44"/>
      <c r="F665" s="44"/>
      <c r="G665" s="43"/>
      <c r="H665" s="14"/>
    </row>
    <row r="666" spans="1:8" x14ac:dyDescent="0.2">
      <c r="A666" s="16" t="s">
        <v>616</v>
      </c>
      <c r="B666" s="17">
        <v>1</v>
      </c>
      <c r="C666" s="17" t="s">
        <v>2050</v>
      </c>
      <c r="D666" s="17" t="s">
        <v>209</v>
      </c>
      <c r="E666" s="16">
        <v>2024</v>
      </c>
      <c r="F666" s="16">
        <f>((COUNTIF($D$61:$D$11476,D666)))</f>
        <v>5</v>
      </c>
      <c r="G666" s="16"/>
      <c r="H666" s="14" t="b">
        <f t="shared" si="10"/>
        <v>1</v>
      </c>
    </row>
    <row r="667" spans="1:8" x14ac:dyDescent="0.2">
      <c r="A667" s="16" t="s">
        <v>616</v>
      </c>
      <c r="B667" s="17">
        <v>2</v>
      </c>
      <c r="C667" s="17" t="s">
        <v>617</v>
      </c>
      <c r="D667" s="17" t="s">
        <v>208</v>
      </c>
      <c r="E667" s="16">
        <v>1996</v>
      </c>
      <c r="F667" s="16">
        <f>((COUNTIF($D$61:$D$11476,D667)))</f>
        <v>5</v>
      </c>
      <c r="G667" s="16"/>
      <c r="H667" s="14" t="b">
        <f t="shared" si="10"/>
        <v>1</v>
      </c>
    </row>
    <row r="668" spans="1:8" x14ac:dyDescent="0.2">
      <c r="A668" s="16" t="s">
        <v>616</v>
      </c>
      <c r="B668" s="17">
        <v>3</v>
      </c>
      <c r="C668" s="17" t="s">
        <v>618</v>
      </c>
      <c r="D668" s="17" t="s">
        <v>252</v>
      </c>
      <c r="E668" s="16">
        <v>2006</v>
      </c>
      <c r="F668" s="16">
        <f>((COUNTIF($D$61:$D$11476,D668)))</f>
        <v>7</v>
      </c>
      <c r="G668" s="16" t="s">
        <v>105</v>
      </c>
      <c r="H668" s="14" t="b">
        <f t="shared" si="10"/>
        <v>1</v>
      </c>
    </row>
    <row r="669" spans="1:8" x14ac:dyDescent="0.2">
      <c r="A669" s="16" t="s">
        <v>616</v>
      </c>
      <c r="B669" s="17">
        <v>4</v>
      </c>
      <c r="C669" s="17" t="s">
        <v>504</v>
      </c>
      <c r="D669" s="17" t="s">
        <v>267</v>
      </c>
      <c r="E669" s="16">
        <v>1986</v>
      </c>
      <c r="F669" s="16">
        <f>((COUNTIF($D$61:$D$11476,D669)))</f>
        <v>5</v>
      </c>
      <c r="G669" s="16"/>
      <c r="H669" s="14" t="b">
        <f t="shared" si="10"/>
        <v>1</v>
      </c>
    </row>
    <row r="670" spans="1:8" x14ac:dyDescent="0.2">
      <c r="A670" s="16" t="s">
        <v>616</v>
      </c>
      <c r="B670" s="17">
        <v>5</v>
      </c>
      <c r="C670" s="17" t="s">
        <v>619</v>
      </c>
      <c r="D670" s="17" t="s">
        <v>135</v>
      </c>
      <c r="E670" s="16">
        <v>1969</v>
      </c>
      <c r="F670" s="16">
        <f>((COUNTIF($D$61:$D$11476,D670)))</f>
        <v>7</v>
      </c>
      <c r="G670" s="16"/>
      <c r="H670" s="14" t="b">
        <f t="shared" si="10"/>
        <v>1</v>
      </c>
    </row>
    <row r="671" spans="1:8" x14ac:dyDescent="0.2">
      <c r="A671" s="16" t="s">
        <v>616</v>
      </c>
      <c r="B671" s="17">
        <v>6</v>
      </c>
      <c r="C671" s="17" t="s">
        <v>620</v>
      </c>
      <c r="D671" s="17" t="s">
        <v>164</v>
      </c>
      <c r="E671" s="16">
        <v>1986</v>
      </c>
      <c r="F671" s="16">
        <f>((COUNTIF($D$61:$D$11476,D671)))</f>
        <v>7</v>
      </c>
      <c r="G671" s="16"/>
      <c r="H671" s="14" t="b">
        <f t="shared" si="10"/>
        <v>1</v>
      </c>
    </row>
    <row r="672" spans="1:8" x14ac:dyDescent="0.2">
      <c r="A672" s="16" t="s">
        <v>616</v>
      </c>
      <c r="B672" s="17">
        <v>7</v>
      </c>
      <c r="C672" s="17" t="s">
        <v>621</v>
      </c>
      <c r="D672" s="17" t="s">
        <v>214</v>
      </c>
      <c r="E672" s="16">
        <v>2000</v>
      </c>
      <c r="F672" s="16">
        <f>((COUNTIF($D$61:$D$11476,D672)))</f>
        <v>3</v>
      </c>
      <c r="G672" s="16"/>
      <c r="H672" s="14" t="b">
        <f t="shared" si="10"/>
        <v>1</v>
      </c>
    </row>
    <row r="673" spans="1:8" x14ac:dyDescent="0.2">
      <c r="A673" s="16" t="s">
        <v>616</v>
      </c>
      <c r="B673" s="17">
        <v>8</v>
      </c>
      <c r="C673" s="17" t="s">
        <v>622</v>
      </c>
      <c r="D673" s="17" t="s">
        <v>236</v>
      </c>
      <c r="E673" s="16">
        <v>1976</v>
      </c>
      <c r="F673" s="16">
        <f>((COUNTIF($D$61:$D$11476,D673)))</f>
        <v>7</v>
      </c>
      <c r="G673" s="16"/>
      <c r="H673" s="14" t="b">
        <f t="shared" si="10"/>
        <v>1</v>
      </c>
    </row>
    <row r="674" spans="1:8" x14ac:dyDescent="0.2">
      <c r="A674" s="16" t="s">
        <v>616</v>
      </c>
      <c r="B674" s="17">
        <v>9</v>
      </c>
      <c r="C674" s="17" t="s">
        <v>623</v>
      </c>
      <c r="D674" s="17" t="s">
        <v>433</v>
      </c>
      <c r="E674" s="16">
        <v>1974</v>
      </c>
      <c r="F674" s="16">
        <f>((COUNTIF($D$61:$D$11476,D674)))</f>
        <v>6</v>
      </c>
      <c r="G674" s="16" t="s">
        <v>105</v>
      </c>
      <c r="H674" s="14" t="b">
        <f t="shared" si="10"/>
        <v>1</v>
      </c>
    </row>
    <row r="675" spans="1:8" x14ac:dyDescent="0.2">
      <c r="A675" s="16" t="s">
        <v>616</v>
      </c>
      <c r="B675" s="17">
        <v>10</v>
      </c>
      <c r="C675" s="17" t="s">
        <v>624</v>
      </c>
      <c r="D675" s="17" t="s">
        <v>220</v>
      </c>
      <c r="E675" s="16">
        <v>2008</v>
      </c>
      <c r="F675" s="16">
        <f>((COUNTIF($D$61:$D$11476,D675)))</f>
        <v>5</v>
      </c>
      <c r="G675" s="16"/>
      <c r="H675" s="14" t="b">
        <f t="shared" si="10"/>
        <v>1</v>
      </c>
    </row>
    <row r="676" spans="1:8" x14ac:dyDescent="0.2">
      <c r="A676" s="16" t="s">
        <v>616</v>
      </c>
      <c r="B676" s="17">
        <v>11</v>
      </c>
      <c r="C676" s="17" t="s">
        <v>625</v>
      </c>
      <c r="D676" s="17" t="s">
        <v>223</v>
      </c>
      <c r="E676" s="16">
        <v>2000</v>
      </c>
      <c r="F676" s="16">
        <f>((COUNTIF($D$61:$D$11476,D676)))</f>
        <v>4</v>
      </c>
      <c r="G676" s="16"/>
      <c r="H676" s="14" t="b">
        <f t="shared" si="10"/>
        <v>1</v>
      </c>
    </row>
    <row r="677" spans="1:8" x14ac:dyDescent="0.2">
      <c r="A677" s="16" t="s">
        <v>616</v>
      </c>
      <c r="B677" s="17">
        <v>12</v>
      </c>
      <c r="C677" s="17" t="s">
        <v>626</v>
      </c>
      <c r="D677" s="17" t="s">
        <v>218</v>
      </c>
      <c r="E677" s="16">
        <v>2007</v>
      </c>
      <c r="F677" s="16">
        <f>((COUNTIF($D$61:$D$11476,D677)))</f>
        <v>5</v>
      </c>
      <c r="G677" s="16"/>
      <c r="H677" s="14" t="b">
        <f t="shared" si="10"/>
        <v>1</v>
      </c>
    </row>
    <row r="678" spans="1:8" x14ac:dyDescent="0.2">
      <c r="A678" s="16" t="s">
        <v>616</v>
      </c>
      <c r="B678" s="17">
        <v>13</v>
      </c>
      <c r="C678" s="17" t="s">
        <v>627</v>
      </c>
      <c r="D678" s="17" t="s">
        <v>450</v>
      </c>
      <c r="E678" s="16">
        <v>1985</v>
      </c>
      <c r="F678" s="16">
        <f>((COUNTIF($D$61:$D$11476,D678)))</f>
        <v>4</v>
      </c>
      <c r="G678" s="16"/>
      <c r="H678" s="14" t="b">
        <f t="shared" si="10"/>
        <v>1</v>
      </c>
    </row>
    <row r="679" spans="1:8" x14ac:dyDescent="0.2">
      <c r="A679" s="16" t="s">
        <v>616</v>
      </c>
      <c r="B679" s="17">
        <v>14</v>
      </c>
      <c r="C679" s="17" t="s">
        <v>628</v>
      </c>
      <c r="D679" s="17" t="s">
        <v>232</v>
      </c>
      <c r="E679" s="16" t="s">
        <v>88</v>
      </c>
      <c r="F679" s="16">
        <f>((COUNTIF($D$61:$D$11476,D679)))</f>
        <v>7</v>
      </c>
      <c r="G679" s="16"/>
      <c r="H679" s="14" t="b">
        <f t="shared" si="10"/>
        <v>1</v>
      </c>
    </row>
    <row r="680" spans="1:8" x14ac:dyDescent="0.2">
      <c r="A680" s="16" t="s">
        <v>616</v>
      </c>
      <c r="B680" s="17">
        <v>15</v>
      </c>
      <c r="C680" s="17" t="s">
        <v>629</v>
      </c>
      <c r="D680" s="17" t="s">
        <v>230</v>
      </c>
      <c r="E680" s="16" t="s">
        <v>71</v>
      </c>
      <c r="F680" s="16">
        <f>((COUNTIF($D$61:$D$11476,D680)))</f>
        <v>5</v>
      </c>
      <c r="G680" s="16"/>
      <c r="H680" s="14" t="b">
        <f t="shared" si="10"/>
        <v>1</v>
      </c>
    </row>
    <row r="681" spans="1:8" x14ac:dyDescent="0.2">
      <c r="A681" s="16" t="s">
        <v>616</v>
      </c>
      <c r="B681" s="17">
        <v>16</v>
      </c>
      <c r="C681" s="17" t="s">
        <v>630</v>
      </c>
      <c r="D681" s="17" t="s">
        <v>146</v>
      </c>
      <c r="E681" s="16">
        <v>2011</v>
      </c>
      <c r="F681" s="16">
        <f>((COUNTIF($D$61:$D$11476,D681)))</f>
        <v>5</v>
      </c>
      <c r="G681" s="16"/>
      <c r="H681" s="14" t="b">
        <f t="shared" si="10"/>
        <v>1</v>
      </c>
    </row>
    <row r="682" spans="1:8" x14ac:dyDescent="0.2">
      <c r="A682" s="16" t="s">
        <v>616</v>
      </c>
      <c r="B682" s="17">
        <v>17</v>
      </c>
      <c r="C682" s="17" t="s">
        <v>2054</v>
      </c>
      <c r="D682" s="17" t="s">
        <v>341</v>
      </c>
      <c r="E682" s="16">
        <v>2024</v>
      </c>
      <c r="F682" s="16">
        <f>((COUNTIF($D$61:$D$11476,D682)))</f>
        <v>6</v>
      </c>
      <c r="G682" s="16"/>
      <c r="H682" s="14" t="b">
        <f t="shared" si="10"/>
        <v>1</v>
      </c>
    </row>
    <row r="683" spans="1:8" x14ac:dyDescent="0.2">
      <c r="A683" s="16" t="s">
        <v>616</v>
      </c>
      <c r="B683" s="17">
        <v>18</v>
      </c>
      <c r="C683" s="17" t="s">
        <v>631</v>
      </c>
      <c r="D683" s="17" t="s">
        <v>238</v>
      </c>
      <c r="E683" s="16">
        <v>2019</v>
      </c>
      <c r="F683" s="16">
        <f>((COUNTIF($D$61:$D$11476,D683)))</f>
        <v>7</v>
      </c>
      <c r="G683" s="16"/>
      <c r="H683" s="14" t="b">
        <f t="shared" si="10"/>
        <v>1</v>
      </c>
    </row>
    <row r="684" spans="1:8" x14ac:dyDescent="0.2">
      <c r="A684" s="16" t="s">
        <v>616</v>
      </c>
      <c r="B684" s="17">
        <v>19</v>
      </c>
      <c r="C684" s="17" t="s">
        <v>632</v>
      </c>
      <c r="D684" s="17" t="s">
        <v>298</v>
      </c>
      <c r="E684" s="16" t="s">
        <v>45</v>
      </c>
      <c r="F684" s="16">
        <f>((COUNTIF($D$61:$D$11476,D684)))</f>
        <v>7</v>
      </c>
      <c r="G684" s="16"/>
      <c r="H684" s="14" t="b">
        <f t="shared" si="10"/>
        <v>1</v>
      </c>
    </row>
    <row r="685" spans="1:8" x14ac:dyDescent="0.2">
      <c r="A685" s="16" t="s">
        <v>616</v>
      </c>
      <c r="B685" s="17">
        <v>20</v>
      </c>
      <c r="C685" s="17" t="s">
        <v>561</v>
      </c>
      <c r="D685" s="17" t="s">
        <v>249</v>
      </c>
      <c r="E685" s="16">
        <v>1975</v>
      </c>
      <c r="F685" s="16">
        <f>((COUNTIF($D$61:$D$11476,D685)))</f>
        <v>4</v>
      </c>
      <c r="G685" s="16"/>
      <c r="H685" s="14" t="b">
        <f t="shared" si="10"/>
        <v>1</v>
      </c>
    </row>
    <row r="686" spans="1:8" x14ac:dyDescent="0.2">
      <c r="A686" s="16" t="s">
        <v>616</v>
      </c>
      <c r="B686" s="17">
        <v>21</v>
      </c>
      <c r="C686" s="17" t="s">
        <v>633</v>
      </c>
      <c r="D686" s="17" t="s">
        <v>227</v>
      </c>
      <c r="E686" s="16">
        <v>2021</v>
      </c>
      <c r="F686" s="16">
        <f>((COUNTIF($D$61:$D$11476,D686)))</f>
        <v>5</v>
      </c>
      <c r="G686" s="16"/>
      <c r="H686" s="14" t="b">
        <f t="shared" si="10"/>
        <v>1</v>
      </c>
    </row>
    <row r="687" spans="1:8" x14ac:dyDescent="0.2">
      <c r="A687" s="16" t="s">
        <v>616</v>
      </c>
      <c r="B687" s="17">
        <v>22</v>
      </c>
      <c r="C687" s="17" t="s">
        <v>634</v>
      </c>
      <c r="D687" s="17" t="s">
        <v>261</v>
      </c>
      <c r="E687" s="16">
        <v>2009</v>
      </c>
      <c r="F687" s="16">
        <f>((COUNTIF($D$61:$D$11476,D687)))</f>
        <v>7</v>
      </c>
      <c r="G687" s="16"/>
      <c r="H687" s="14" t="b">
        <f t="shared" si="10"/>
        <v>1</v>
      </c>
    </row>
    <row r="688" spans="1:8" x14ac:dyDescent="0.2">
      <c r="A688" s="16" t="s">
        <v>616</v>
      </c>
      <c r="B688" s="17">
        <v>23</v>
      </c>
      <c r="C688" s="17" t="s">
        <v>635</v>
      </c>
      <c r="D688" s="17" t="s">
        <v>134</v>
      </c>
      <c r="E688" s="16" t="s">
        <v>71</v>
      </c>
      <c r="F688" s="16">
        <f>((COUNTIF($D$61:$D$11476,D688)))</f>
        <v>7</v>
      </c>
      <c r="G688" s="16"/>
      <c r="H688" s="14" t="b">
        <f t="shared" si="10"/>
        <v>1</v>
      </c>
    </row>
    <row r="689" spans="1:8" x14ac:dyDescent="0.2">
      <c r="A689" s="16" t="s">
        <v>616</v>
      </c>
      <c r="B689" s="17">
        <v>24</v>
      </c>
      <c r="C689" s="17" t="s">
        <v>636</v>
      </c>
      <c r="D689" s="17" t="s">
        <v>309</v>
      </c>
      <c r="E689" s="16">
        <v>1949</v>
      </c>
      <c r="F689" s="16">
        <f>((COUNTIF($D$61:$D$11476,D689)))</f>
        <v>5</v>
      </c>
      <c r="G689" s="16"/>
      <c r="H689" s="14" t="b">
        <f t="shared" si="10"/>
        <v>1</v>
      </c>
    </row>
    <row r="690" spans="1:8" x14ac:dyDescent="0.2">
      <c r="A690" s="16" t="s">
        <v>616</v>
      </c>
      <c r="B690" s="17">
        <v>25</v>
      </c>
      <c r="C690" s="17" t="s">
        <v>637</v>
      </c>
      <c r="D690" s="17" t="s">
        <v>157</v>
      </c>
      <c r="E690" s="16" t="s">
        <v>42</v>
      </c>
      <c r="F690" s="16">
        <f>((COUNTIF($D$61:$D$11476,D690)))</f>
        <v>4</v>
      </c>
      <c r="G690" s="16"/>
      <c r="H690" s="14" t="b">
        <f t="shared" si="10"/>
        <v>1</v>
      </c>
    </row>
    <row r="691" spans="1:8" x14ac:dyDescent="0.2">
      <c r="A691" s="16" t="s">
        <v>616</v>
      </c>
      <c r="B691" s="17">
        <v>26</v>
      </c>
      <c r="C691" s="17" t="s">
        <v>638</v>
      </c>
      <c r="D691" s="17" t="s">
        <v>283</v>
      </c>
      <c r="E691" s="16">
        <v>2012</v>
      </c>
      <c r="F691" s="16">
        <f>((COUNTIF($D$61:$D$11476,D691)))</f>
        <v>8</v>
      </c>
      <c r="G691" s="16" t="s">
        <v>105</v>
      </c>
      <c r="H691" s="14" t="b">
        <f t="shared" si="10"/>
        <v>1</v>
      </c>
    </row>
    <row r="692" spans="1:8" x14ac:dyDescent="0.2">
      <c r="A692" s="16" t="s">
        <v>616</v>
      </c>
      <c r="B692" s="17">
        <v>27</v>
      </c>
      <c r="C692" s="17" t="s">
        <v>639</v>
      </c>
      <c r="D692" s="17" t="s">
        <v>444</v>
      </c>
      <c r="E692" s="16">
        <v>2009</v>
      </c>
      <c r="F692" s="16">
        <f>((COUNTIF($D$61:$D$11476,D692)))</f>
        <v>5</v>
      </c>
      <c r="G692" s="16"/>
      <c r="H692" s="14" t="b">
        <f t="shared" si="10"/>
        <v>1</v>
      </c>
    </row>
    <row r="693" spans="1:8" x14ac:dyDescent="0.2">
      <c r="A693" s="16" t="s">
        <v>616</v>
      </c>
      <c r="B693" s="17">
        <v>28</v>
      </c>
      <c r="C693" s="17" t="s">
        <v>640</v>
      </c>
      <c r="D693" s="17" t="s">
        <v>287</v>
      </c>
      <c r="E693" s="16">
        <v>2008</v>
      </c>
      <c r="F693" s="16">
        <f>((COUNTIF($D$61:$D$11476,D693)))</f>
        <v>7</v>
      </c>
      <c r="G693" s="16"/>
      <c r="H693" s="14" t="b">
        <f t="shared" si="10"/>
        <v>1</v>
      </c>
    </row>
    <row r="694" spans="1:8" x14ac:dyDescent="0.2">
      <c r="A694" s="16" t="s">
        <v>616</v>
      </c>
      <c r="B694" s="17">
        <v>29</v>
      </c>
      <c r="C694" s="17" t="s">
        <v>641</v>
      </c>
      <c r="D694" s="17" t="s">
        <v>304</v>
      </c>
      <c r="E694" s="16">
        <v>1996</v>
      </c>
      <c r="F694" s="16">
        <f>((COUNTIF($D$61:$D$11476,D694)))</f>
        <v>8</v>
      </c>
      <c r="G694" s="16" t="s">
        <v>105</v>
      </c>
      <c r="H694" s="14" t="b">
        <f t="shared" si="10"/>
        <v>1</v>
      </c>
    </row>
    <row r="695" spans="1:8" x14ac:dyDescent="0.2">
      <c r="A695" s="16" t="s">
        <v>616</v>
      </c>
      <c r="B695" s="17">
        <v>30</v>
      </c>
      <c r="C695" s="17" t="s">
        <v>642</v>
      </c>
      <c r="D695" s="17" t="s">
        <v>225</v>
      </c>
      <c r="E695" s="16">
        <v>1988</v>
      </c>
      <c r="F695" s="16">
        <f>((COUNTIF($D$61:$D$11476,D695)))</f>
        <v>3</v>
      </c>
      <c r="G695" s="16"/>
      <c r="H695" s="14" t="b">
        <f t="shared" si="10"/>
        <v>1</v>
      </c>
    </row>
    <row r="696" spans="1:8" x14ac:dyDescent="0.2">
      <c r="A696" s="16" t="s">
        <v>616</v>
      </c>
      <c r="B696" s="17">
        <v>31</v>
      </c>
      <c r="C696" s="17" t="s">
        <v>643</v>
      </c>
      <c r="D696" s="17" t="s">
        <v>152</v>
      </c>
      <c r="E696" s="16" t="s">
        <v>71</v>
      </c>
      <c r="F696" s="16">
        <f>((COUNTIF($D$61:$D$11476,D696)))</f>
        <v>10</v>
      </c>
      <c r="G696" s="16"/>
      <c r="H696" s="14" t="b">
        <f t="shared" si="10"/>
        <v>1</v>
      </c>
    </row>
    <row r="697" spans="1:8" x14ac:dyDescent="0.2">
      <c r="A697" s="16" t="s">
        <v>616</v>
      </c>
      <c r="B697" s="17">
        <v>32</v>
      </c>
      <c r="C697" s="17" t="s">
        <v>644</v>
      </c>
      <c r="D697" s="17" t="s">
        <v>241</v>
      </c>
      <c r="E697" s="16">
        <v>2009</v>
      </c>
      <c r="F697" s="16">
        <f>((COUNTIF($D$61:$D$11476,D697)))</f>
        <v>5</v>
      </c>
      <c r="G697" s="16"/>
      <c r="H697" s="14" t="b">
        <f t="shared" si="10"/>
        <v>1</v>
      </c>
    </row>
    <row r="698" spans="1:8" x14ac:dyDescent="0.2">
      <c r="A698" s="16" t="s">
        <v>616</v>
      </c>
      <c r="B698" s="17">
        <v>33</v>
      </c>
      <c r="C698" s="17" t="s">
        <v>645</v>
      </c>
      <c r="D698" s="17" t="s">
        <v>296</v>
      </c>
      <c r="E698" s="16" t="s">
        <v>88</v>
      </c>
      <c r="F698" s="16">
        <f>((COUNTIF($D$61:$D$11476,D698)))</f>
        <v>5</v>
      </c>
      <c r="G698" s="16"/>
      <c r="H698" s="14" t="b">
        <f t="shared" si="10"/>
        <v>0</v>
      </c>
    </row>
    <row r="699" spans="1:8" x14ac:dyDescent="0.2">
      <c r="A699" s="16" t="s">
        <v>616</v>
      </c>
      <c r="B699" s="17">
        <v>33</v>
      </c>
      <c r="C699" s="17" t="s">
        <v>645</v>
      </c>
      <c r="D699" s="17" t="s">
        <v>172</v>
      </c>
      <c r="E699" s="16">
        <v>1972</v>
      </c>
      <c r="F699" s="16">
        <f>((COUNTIF($D$61:$D$11476,D699)))</f>
        <v>4</v>
      </c>
      <c r="G699" s="16"/>
      <c r="H699" s="14" t="b">
        <f t="shared" si="10"/>
        <v>1</v>
      </c>
    </row>
    <row r="700" spans="1:8" x14ac:dyDescent="0.2">
      <c r="A700" s="16" t="s">
        <v>616</v>
      </c>
      <c r="B700" s="17">
        <v>35</v>
      </c>
      <c r="C700" s="17" t="s">
        <v>646</v>
      </c>
      <c r="D700" s="17" t="s">
        <v>647</v>
      </c>
      <c r="E700" s="16">
        <v>1996</v>
      </c>
      <c r="F700" s="16">
        <f>((COUNTIF($D$61:$D$11476,D700)))</f>
        <v>1</v>
      </c>
      <c r="G700" s="16"/>
      <c r="H700" s="14" t="b">
        <f t="shared" si="10"/>
        <v>1</v>
      </c>
    </row>
    <row r="701" spans="1:8" x14ac:dyDescent="0.2">
      <c r="A701" s="16" t="s">
        <v>616</v>
      </c>
      <c r="B701" s="17">
        <v>36</v>
      </c>
      <c r="C701" s="17" t="s">
        <v>648</v>
      </c>
      <c r="D701" s="17" t="s">
        <v>465</v>
      </c>
      <c r="E701" s="16">
        <v>2007</v>
      </c>
      <c r="F701" s="16">
        <f>((COUNTIF($D$61:$D$11476,D701)))</f>
        <v>2</v>
      </c>
      <c r="G701" s="16"/>
      <c r="H701" s="14" t="b">
        <f t="shared" si="10"/>
        <v>1</v>
      </c>
    </row>
    <row r="702" spans="1:8" x14ac:dyDescent="0.2">
      <c r="A702" s="16" t="s">
        <v>616</v>
      </c>
      <c r="B702" s="17">
        <v>37</v>
      </c>
      <c r="C702" s="17" t="s">
        <v>649</v>
      </c>
      <c r="D702" s="17" t="s">
        <v>234</v>
      </c>
      <c r="E702" s="16" t="s">
        <v>45</v>
      </c>
      <c r="F702" s="16">
        <f>((COUNTIF($D$61:$D$11476,D702)))</f>
        <v>5</v>
      </c>
      <c r="G702" s="16"/>
      <c r="H702" s="14" t="b">
        <f t="shared" si="10"/>
        <v>1</v>
      </c>
    </row>
    <row r="703" spans="1:8" x14ac:dyDescent="0.2">
      <c r="A703" s="16" t="s">
        <v>616</v>
      </c>
      <c r="B703" s="17">
        <v>38</v>
      </c>
      <c r="C703" s="18" t="s">
        <v>650</v>
      </c>
      <c r="D703" s="18" t="s">
        <v>328</v>
      </c>
      <c r="E703" s="16">
        <v>2015</v>
      </c>
      <c r="F703" s="16">
        <f>((COUNTIF($D$61:$D$11476,D703)))</f>
        <v>6</v>
      </c>
      <c r="G703" s="16" t="s">
        <v>105</v>
      </c>
      <c r="H703" s="14" t="b">
        <f t="shared" si="10"/>
        <v>1</v>
      </c>
    </row>
    <row r="704" spans="1:8" x14ac:dyDescent="0.2">
      <c r="A704" s="16" t="s">
        <v>616</v>
      </c>
      <c r="B704" s="17">
        <v>39</v>
      </c>
      <c r="C704" s="17" t="s">
        <v>651</v>
      </c>
      <c r="D704" s="17" t="s">
        <v>308</v>
      </c>
      <c r="E704" s="16" t="s">
        <v>71</v>
      </c>
      <c r="F704" s="16">
        <f>((COUNTIF($D$61:$D$11476,D704)))</f>
        <v>5</v>
      </c>
      <c r="G704" s="16"/>
      <c r="H704" s="14" t="b">
        <f t="shared" si="10"/>
        <v>1</v>
      </c>
    </row>
    <row r="705" spans="1:8" x14ac:dyDescent="0.2">
      <c r="A705" s="16" t="s">
        <v>616</v>
      </c>
      <c r="B705" s="17">
        <v>40</v>
      </c>
      <c r="C705" s="18" t="s">
        <v>652</v>
      </c>
      <c r="D705" s="18" t="s">
        <v>605</v>
      </c>
      <c r="E705" s="16">
        <v>2020</v>
      </c>
      <c r="F705" s="16">
        <f>((COUNTIF($D$61:$D$11476,D705)))</f>
        <v>5</v>
      </c>
      <c r="G705" s="16" t="s">
        <v>105</v>
      </c>
      <c r="H705" s="14" t="b">
        <f t="shared" si="10"/>
        <v>1</v>
      </c>
    </row>
    <row r="706" spans="1:8" x14ac:dyDescent="0.2">
      <c r="A706" s="16" t="s">
        <v>616</v>
      </c>
      <c r="B706" s="17">
        <v>41</v>
      </c>
      <c r="C706" s="17" t="s">
        <v>653</v>
      </c>
      <c r="D706" s="17" t="s">
        <v>227</v>
      </c>
      <c r="E706" s="16">
        <v>2020</v>
      </c>
      <c r="F706" s="16">
        <f>((COUNTIF($D$61:$D$11476,D706)))</f>
        <v>5</v>
      </c>
      <c r="G706" s="16"/>
      <c r="H706" s="14" t="b">
        <f t="shared" si="10"/>
        <v>1</v>
      </c>
    </row>
    <row r="707" spans="1:8" x14ac:dyDescent="0.2">
      <c r="A707" s="16" t="s">
        <v>616</v>
      </c>
      <c r="B707" s="17">
        <v>42</v>
      </c>
      <c r="C707" s="17" t="s">
        <v>654</v>
      </c>
      <c r="D707" s="17" t="s">
        <v>655</v>
      </c>
      <c r="E707" s="16">
        <v>1959</v>
      </c>
      <c r="F707" s="16">
        <f>((COUNTIF($D$61:$D$11476,D707)))</f>
        <v>3</v>
      </c>
      <c r="G707" s="16"/>
      <c r="H707" s="14" t="b">
        <f t="shared" si="10"/>
        <v>1</v>
      </c>
    </row>
    <row r="708" spans="1:8" x14ac:dyDescent="0.2">
      <c r="A708" s="16" t="s">
        <v>616</v>
      </c>
      <c r="B708" s="17">
        <v>43</v>
      </c>
      <c r="C708" s="17" t="s">
        <v>656</v>
      </c>
      <c r="D708" s="17" t="s">
        <v>259</v>
      </c>
      <c r="E708" s="16">
        <v>2023</v>
      </c>
      <c r="F708" s="16">
        <f>((COUNTIF($D$61:$D$11476,D708)))</f>
        <v>8</v>
      </c>
      <c r="G708" s="16" t="s">
        <v>105</v>
      </c>
      <c r="H708" s="14" t="b">
        <f t="shared" si="10"/>
        <v>1</v>
      </c>
    </row>
    <row r="709" spans="1:8" x14ac:dyDescent="0.2">
      <c r="A709" s="16" t="s">
        <v>616</v>
      </c>
      <c r="B709" s="17">
        <v>44</v>
      </c>
      <c r="C709" s="17" t="s">
        <v>657</v>
      </c>
      <c r="D709" s="17" t="s">
        <v>271</v>
      </c>
      <c r="E709" s="16">
        <v>1957</v>
      </c>
      <c r="F709" s="16">
        <f>((COUNTIF($D$61:$D$11476,D709)))</f>
        <v>6</v>
      </c>
      <c r="G709" s="16"/>
      <c r="H709" s="14" t="b">
        <f t="shared" si="10"/>
        <v>1</v>
      </c>
    </row>
    <row r="710" spans="1:8" x14ac:dyDescent="0.2">
      <c r="A710" s="16" t="s">
        <v>616</v>
      </c>
      <c r="B710" s="17">
        <v>45</v>
      </c>
      <c r="C710" s="17" t="s">
        <v>658</v>
      </c>
      <c r="D710" s="17" t="s">
        <v>351</v>
      </c>
      <c r="E710" s="16" t="s">
        <v>71</v>
      </c>
      <c r="F710" s="16">
        <f>((COUNTIF($D$61:$D$11476,D710)))</f>
        <v>7</v>
      </c>
      <c r="G710" s="16"/>
      <c r="H710" s="14" t="b">
        <f t="shared" si="10"/>
        <v>1</v>
      </c>
    </row>
    <row r="711" spans="1:8" x14ac:dyDescent="0.2">
      <c r="A711" s="16" t="s">
        <v>616</v>
      </c>
      <c r="B711" s="17">
        <v>46</v>
      </c>
      <c r="C711" s="17" t="s">
        <v>2171</v>
      </c>
      <c r="D711" s="17" t="s">
        <v>321</v>
      </c>
      <c r="E711" s="16">
        <v>2025</v>
      </c>
      <c r="F711" s="16">
        <f>((COUNTIF($D$61:$D$11476,D711)))</f>
        <v>3</v>
      </c>
      <c r="G711" s="16" t="s">
        <v>105</v>
      </c>
      <c r="H711" s="14" t="b">
        <f t="shared" si="10"/>
        <v>1</v>
      </c>
    </row>
    <row r="712" spans="1:8" x14ac:dyDescent="0.2">
      <c r="A712" s="16" t="s">
        <v>616</v>
      </c>
      <c r="B712" s="17">
        <v>47</v>
      </c>
      <c r="C712" s="17" t="s">
        <v>659</v>
      </c>
      <c r="D712" s="17" t="s">
        <v>177</v>
      </c>
      <c r="E712" s="16">
        <v>1961</v>
      </c>
      <c r="F712" s="16">
        <f>((COUNTIF($D$61:$D$11476,D712)))</f>
        <v>4</v>
      </c>
      <c r="G712" s="16"/>
      <c r="H712" s="14" t="b">
        <f t="shared" si="10"/>
        <v>0</v>
      </c>
    </row>
    <row r="713" spans="1:8" x14ac:dyDescent="0.2">
      <c r="A713" s="16" t="s">
        <v>616</v>
      </c>
      <c r="B713" s="17">
        <v>47</v>
      </c>
      <c r="C713" s="17" t="s">
        <v>659</v>
      </c>
      <c r="D713" s="17" t="s">
        <v>660</v>
      </c>
      <c r="E713" s="16">
        <v>1963</v>
      </c>
      <c r="F713" s="16">
        <f>((COUNTIF($D$61:$D$11476,D713)))</f>
        <v>3</v>
      </c>
      <c r="G713" s="16"/>
      <c r="H713" s="14" t="b">
        <f t="shared" si="10"/>
        <v>1</v>
      </c>
    </row>
    <row r="714" spans="1:8" x14ac:dyDescent="0.2">
      <c r="A714" s="30"/>
      <c r="B714" s="31"/>
      <c r="C714" s="31"/>
      <c r="D714" s="31"/>
      <c r="E714" s="31"/>
      <c r="F714" s="31"/>
      <c r="G714" s="32"/>
      <c r="H714" s="14"/>
    </row>
    <row r="715" spans="1:8" x14ac:dyDescent="0.2">
      <c r="A715" s="42"/>
      <c r="B715" s="44" t="s">
        <v>661</v>
      </c>
      <c r="C715" s="44"/>
      <c r="D715" s="44"/>
      <c r="E715" s="44"/>
      <c r="F715" s="44"/>
      <c r="G715" s="43"/>
      <c r="H715" s="14"/>
    </row>
    <row r="716" spans="1:8" x14ac:dyDescent="0.2">
      <c r="A716" s="16" t="s">
        <v>661</v>
      </c>
      <c r="B716" s="17">
        <v>1</v>
      </c>
      <c r="C716" s="17" t="s">
        <v>662</v>
      </c>
      <c r="D716" s="17" t="s">
        <v>252</v>
      </c>
      <c r="E716" s="16">
        <v>2007</v>
      </c>
      <c r="F716" s="16">
        <f>((COUNTIF($D$61:$D$11476,D716)))</f>
        <v>7</v>
      </c>
      <c r="G716" s="16"/>
      <c r="H716" s="14" t="b">
        <f t="shared" ref="H716:H777" si="11">IF(C716=C717,FALSE,TRUE)</f>
        <v>1</v>
      </c>
    </row>
    <row r="717" spans="1:8" x14ac:dyDescent="0.2">
      <c r="A717" s="16" t="s">
        <v>661</v>
      </c>
      <c r="B717" s="17">
        <v>2</v>
      </c>
      <c r="C717" s="17" t="s">
        <v>663</v>
      </c>
      <c r="D717" s="17" t="s">
        <v>208</v>
      </c>
      <c r="E717" s="16">
        <v>1993</v>
      </c>
      <c r="F717" s="16">
        <f>((COUNTIF($D$61:$D$11476,D717)))</f>
        <v>5</v>
      </c>
      <c r="G717" s="16"/>
      <c r="H717" s="14" t="b">
        <f t="shared" si="11"/>
        <v>1</v>
      </c>
    </row>
    <row r="718" spans="1:8" x14ac:dyDescent="0.2">
      <c r="A718" s="16" t="s">
        <v>661</v>
      </c>
      <c r="B718" s="17">
        <v>3</v>
      </c>
      <c r="C718" s="17" t="s">
        <v>664</v>
      </c>
      <c r="D718" s="17" t="s">
        <v>236</v>
      </c>
      <c r="E718" s="16">
        <v>1977</v>
      </c>
      <c r="F718" s="16">
        <f>((COUNTIF($D$61:$D$11476,D718)))</f>
        <v>7</v>
      </c>
      <c r="G718" s="16"/>
      <c r="H718" s="14" t="b">
        <f t="shared" si="11"/>
        <v>1</v>
      </c>
    </row>
    <row r="719" spans="1:8" x14ac:dyDescent="0.2">
      <c r="A719" s="16" t="s">
        <v>661</v>
      </c>
      <c r="B719" s="17">
        <v>4</v>
      </c>
      <c r="C719" s="17" t="s">
        <v>665</v>
      </c>
      <c r="D719" s="17" t="s">
        <v>267</v>
      </c>
      <c r="E719" s="16">
        <v>1985</v>
      </c>
      <c r="F719" s="16">
        <f>((COUNTIF($D$61:$D$11476,D719)))</f>
        <v>5</v>
      </c>
      <c r="G719" s="16"/>
      <c r="H719" s="14" t="b">
        <f t="shared" si="11"/>
        <v>1</v>
      </c>
    </row>
    <row r="720" spans="1:8" x14ac:dyDescent="0.2">
      <c r="A720" s="16" t="s">
        <v>661</v>
      </c>
      <c r="B720" s="17">
        <v>5</v>
      </c>
      <c r="C720" s="17" t="s">
        <v>666</v>
      </c>
      <c r="D720" s="17" t="s">
        <v>444</v>
      </c>
      <c r="E720" s="16">
        <v>2010</v>
      </c>
      <c r="F720" s="16">
        <f>((COUNTIF($D$61:$D$11476,D720)))</f>
        <v>5</v>
      </c>
      <c r="G720" s="16"/>
      <c r="H720" s="14" t="b">
        <f t="shared" si="11"/>
        <v>1</v>
      </c>
    </row>
    <row r="721" spans="1:8" x14ac:dyDescent="0.2">
      <c r="A721" s="16" t="s">
        <v>661</v>
      </c>
      <c r="B721" s="17">
        <v>6</v>
      </c>
      <c r="C721" s="17" t="s">
        <v>2074</v>
      </c>
      <c r="D721" s="17" t="s">
        <v>341</v>
      </c>
      <c r="E721" s="16">
        <v>2024</v>
      </c>
      <c r="F721" s="16">
        <f>((COUNTIF($D$61:$D$11476,D721)))</f>
        <v>6</v>
      </c>
      <c r="G721" s="16"/>
      <c r="H721" s="14" t="b">
        <f t="shared" si="11"/>
        <v>1</v>
      </c>
    </row>
    <row r="722" spans="1:8" x14ac:dyDescent="0.2">
      <c r="A722" s="16" t="s">
        <v>661</v>
      </c>
      <c r="B722" s="17">
        <v>7</v>
      </c>
      <c r="C722" s="17" t="s">
        <v>667</v>
      </c>
      <c r="D722" s="17" t="s">
        <v>261</v>
      </c>
      <c r="E722" s="16">
        <v>2004</v>
      </c>
      <c r="F722" s="16">
        <f>((COUNTIF($D$61:$D$11476,D722)))</f>
        <v>7</v>
      </c>
      <c r="G722" s="16"/>
      <c r="H722" s="14" t="b">
        <f t="shared" si="11"/>
        <v>1</v>
      </c>
    </row>
    <row r="723" spans="1:8" x14ac:dyDescent="0.2">
      <c r="A723" s="16" t="s">
        <v>661</v>
      </c>
      <c r="B723" s="17">
        <v>8</v>
      </c>
      <c r="C723" s="17" t="s">
        <v>668</v>
      </c>
      <c r="D723" s="17" t="s">
        <v>220</v>
      </c>
      <c r="E723" s="16">
        <v>2008</v>
      </c>
      <c r="F723" s="16">
        <f>((COUNTIF($D$61:$D$11476,D723)))</f>
        <v>5</v>
      </c>
      <c r="G723" s="16"/>
      <c r="H723" s="14" t="b">
        <f t="shared" si="11"/>
        <v>1</v>
      </c>
    </row>
    <row r="724" spans="1:8" x14ac:dyDescent="0.2">
      <c r="A724" s="16" t="s">
        <v>661</v>
      </c>
      <c r="B724" s="17">
        <v>9</v>
      </c>
      <c r="C724" s="17" t="s">
        <v>669</v>
      </c>
      <c r="D724" s="17" t="s">
        <v>298</v>
      </c>
      <c r="E724" s="16">
        <v>1998</v>
      </c>
      <c r="F724" s="16">
        <f>((COUNTIF($D$61:$D$11476,D724)))</f>
        <v>7</v>
      </c>
      <c r="G724" s="16"/>
      <c r="H724" s="14" t="b">
        <f t="shared" si="11"/>
        <v>1</v>
      </c>
    </row>
    <row r="725" spans="1:8" x14ac:dyDescent="0.2">
      <c r="A725" s="16" t="s">
        <v>661</v>
      </c>
      <c r="B725" s="17">
        <v>10</v>
      </c>
      <c r="C725" s="17" t="s">
        <v>670</v>
      </c>
      <c r="D725" s="17" t="s">
        <v>164</v>
      </c>
      <c r="E725" s="16">
        <v>1987</v>
      </c>
      <c r="F725" s="16">
        <f>((COUNTIF($D$61:$D$11476,D725)))</f>
        <v>7</v>
      </c>
      <c r="G725" s="16"/>
      <c r="H725" s="14" t="b">
        <f t="shared" si="11"/>
        <v>1</v>
      </c>
    </row>
    <row r="726" spans="1:8" x14ac:dyDescent="0.2">
      <c r="A726" s="16" t="s">
        <v>661</v>
      </c>
      <c r="B726" s="17">
        <v>11</v>
      </c>
      <c r="C726" s="17" t="s">
        <v>671</v>
      </c>
      <c r="D726" s="17" t="s">
        <v>135</v>
      </c>
      <c r="E726" s="16" t="s">
        <v>71</v>
      </c>
      <c r="F726" s="16">
        <f>((COUNTIF($D$61:$D$11476,D726)))</f>
        <v>7</v>
      </c>
      <c r="G726" s="16"/>
      <c r="H726" s="14" t="b">
        <f t="shared" si="11"/>
        <v>1</v>
      </c>
    </row>
    <row r="727" spans="1:8" x14ac:dyDescent="0.2">
      <c r="A727" s="16" t="s">
        <v>661</v>
      </c>
      <c r="B727" s="17">
        <v>12</v>
      </c>
      <c r="C727" s="18" t="s">
        <v>2051</v>
      </c>
      <c r="D727" s="18" t="s">
        <v>209</v>
      </c>
      <c r="E727" s="16">
        <v>2024</v>
      </c>
      <c r="F727" s="16">
        <f>((COUNTIF($D$61:$D$11476,D727)))</f>
        <v>5</v>
      </c>
      <c r="G727" s="16"/>
      <c r="H727" s="14" t="b">
        <f t="shared" si="11"/>
        <v>1</v>
      </c>
    </row>
    <row r="728" spans="1:8" x14ac:dyDescent="0.2">
      <c r="A728" s="16" t="s">
        <v>661</v>
      </c>
      <c r="B728" s="17">
        <v>13</v>
      </c>
      <c r="C728" s="17" t="s">
        <v>672</v>
      </c>
      <c r="D728" s="17" t="s">
        <v>450</v>
      </c>
      <c r="E728" s="16">
        <v>1985</v>
      </c>
      <c r="F728" s="16">
        <f>((COUNTIF($D$61:$D$11476,D728)))</f>
        <v>4</v>
      </c>
      <c r="G728" s="16"/>
      <c r="H728" s="14" t="b">
        <f t="shared" si="11"/>
        <v>1</v>
      </c>
    </row>
    <row r="729" spans="1:8" x14ac:dyDescent="0.2">
      <c r="A729" s="16" t="s">
        <v>661</v>
      </c>
      <c r="B729" s="17">
        <v>14</v>
      </c>
      <c r="C729" s="17" t="s">
        <v>673</v>
      </c>
      <c r="D729" s="17" t="s">
        <v>674</v>
      </c>
      <c r="E729" s="16">
        <v>1988</v>
      </c>
      <c r="F729" s="16">
        <f>((COUNTIF($D$61:$D$11476,D729)))</f>
        <v>4</v>
      </c>
      <c r="G729" s="16"/>
      <c r="H729" s="14" t="b">
        <f t="shared" si="11"/>
        <v>1</v>
      </c>
    </row>
    <row r="730" spans="1:8" x14ac:dyDescent="0.2">
      <c r="A730" s="16" t="s">
        <v>661</v>
      </c>
      <c r="B730" s="17">
        <v>15</v>
      </c>
      <c r="C730" s="17" t="s">
        <v>675</v>
      </c>
      <c r="D730" s="17" t="s">
        <v>456</v>
      </c>
      <c r="E730" s="16">
        <v>2000</v>
      </c>
      <c r="F730" s="16">
        <f>((COUNTIF($D$61:$D$11476,D730)))</f>
        <v>6</v>
      </c>
      <c r="G730" s="16"/>
      <c r="H730" s="14" t="b">
        <f t="shared" si="11"/>
        <v>1</v>
      </c>
    </row>
    <row r="731" spans="1:8" x14ac:dyDescent="0.2">
      <c r="A731" s="16" t="s">
        <v>661</v>
      </c>
      <c r="B731" s="17">
        <v>16</v>
      </c>
      <c r="C731" s="17" t="s">
        <v>676</v>
      </c>
      <c r="D731" s="17" t="s">
        <v>485</v>
      </c>
      <c r="E731" s="16">
        <v>1983</v>
      </c>
      <c r="F731" s="16">
        <f>((COUNTIF($D$61:$D$11476,D731)))</f>
        <v>6</v>
      </c>
      <c r="G731" s="16"/>
      <c r="H731" s="14" t="b">
        <f t="shared" si="11"/>
        <v>1</v>
      </c>
    </row>
    <row r="732" spans="1:8" x14ac:dyDescent="0.2">
      <c r="A732" s="16" t="s">
        <v>661</v>
      </c>
      <c r="B732" s="17">
        <v>17</v>
      </c>
      <c r="C732" s="17" t="s">
        <v>677</v>
      </c>
      <c r="D732" s="17" t="s">
        <v>433</v>
      </c>
      <c r="E732" s="16">
        <v>1975</v>
      </c>
      <c r="F732" s="16">
        <f>((COUNTIF($D$61:$D$11476,D732)))</f>
        <v>6</v>
      </c>
      <c r="G732" s="16" t="s">
        <v>31</v>
      </c>
      <c r="H732" s="14" t="b">
        <f t="shared" si="11"/>
        <v>1</v>
      </c>
    </row>
    <row r="733" spans="1:8" x14ac:dyDescent="0.2">
      <c r="A733" s="16" t="s">
        <v>661</v>
      </c>
      <c r="B733" s="17">
        <v>18</v>
      </c>
      <c r="C733" s="17" t="s">
        <v>678</v>
      </c>
      <c r="D733" s="17" t="s">
        <v>459</v>
      </c>
      <c r="E733" s="16">
        <v>1986</v>
      </c>
      <c r="F733" s="16">
        <f>((COUNTIF($D$61:$D$11476,D733)))</f>
        <v>5</v>
      </c>
      <c r="G733" s="16" t="s">
        <v>31</v>
      </c>
      <c r="H733" s="14" t="b">
        <f t="shared" si="11"/>
        <v>1</v>
      </c>
    </row>
    <row r="734" spans="1:8" x14ac:dyDescent="0.2">
      <c r="A734" s="16" t="s">
        <v>661</v>
      </c>
      <c r="B734" s="17">
        <v>19</v>
      </c>
      <c r="C734" s="17" t="s">
        <v>2036</v>
      </c>
      <c r="D734" s="17" t="s">
        <v>513</v>
      </c>
      <c r="E734" s="16">
        <v>2024</v>
      </c>
      <c r="F734" s="16">
        <f>((COUNTIF($D$61:$D$11476,D734)))</f>
        <v>4</v>
      </c>
      <c r="G734" s="16" t="s">
        <v>105</v>
      </c>
      <c r="H734" s="14" t="b">
        <f t="shared" si="11"/>
        <v>1</v>
      </c>
    </row>
    <row r="735" spans="1:8" x14ac:dyDescent="0.2">
      <c r="A735" s="16" t="s">
        <v>661</v>
      </c>
      <c r="B735" s="17">
        <v>20</v>
      </c>
      <c r="C735" s="17" t="s">
        <v>679</v>
      </c>
      <c r="D735" s="17" t="s">
        <v>304</v>
      </c>
      <c r="E735" s="16">
        <v>1998</v>
      </c>
      <c r="F735" s="16">
        <f>((COUNTIF($D$61:$D$11476,D735)))</f>
        <v>8</v>
      </c>
      <c r="G735" s="16"/>
      <c r="H735" s="14" t="b">
        <f t="shared" si="11"/>
        <v>1</v>
      </c>
    </row>
    <row r="736" spans="1:8" x14ac:dyDescent="0.2">
      <c r="A736" s="16" t="s">
        <v>661</v>
      </c>
      <c r="B736" s="17">
        <v>21</v>
      </c>
      <c r="C736" s="17" t="s">
        <v>680</v>
      </c>
      <c r="D736" s="17" t="s">
        <v>230</v>
      </c>
      <c r="E736" s="16" t="s">
        <v>71</v>
      </c>
      <c r="F736" s="16">
        <f>((COUNTIF($D$61:$D$11476,D736)))</f>
        <v>5</v>
      </c>
      <c r="G736" s="16"/>
      <c r="H736" s="14" t="b">
        <f t="shared" si="11"/>
        <v>1</v>
      </c>
    </row>
    <row r="737" spans="1:8" x14ac:dyDescent="0.2">
      <c r="A737" s="16" t="s">
        <v>661</v>
      </c>
      <c r="B737" s="17">
        <v>22</v>
      </c>
      <c r="C737" s="17" t="s">
        <v>681</v>
      </c>
      <c r="D737" s="17" t="s">
        <v>682</v>
      </c>
      <c r="E737" s="16">
        <v>1983</v>
      </c>
      <c r="F737" s="16">
        <f>((COUNTIF($D$61:$D$11476,D737)))</f>
        <v>4</v>
      </c>
      <c r="G737" s="16"/>
      <c r="H737" s="14" t="b">
        <f t="shared" si="11"/>
        <v>1</v>
      </c>
    </row>
    <row r="738" spans="1:8" x14ac:dyDescent="0.2">
      <c r="A738" s="16" t="s">
        <v>661</v>
      </c>
      <c r="B738" s="17">
        <v>23</v>
      </c>
      <c r="C738" s="22" t="s">
        <v>683</v>
      </c>
      <c r="D738" s="17" t="s">
        <v>463</v>
      </c>
      <c r="E738" s="16">
        <v>2013</v>
      </c>
      <c r="F738" s="16">
        <f>((COUNTIF($D$61:$D$11476,D738)))</f>
        <v>5</v>
      </c>
      <c r="G738" s="16"/>
      <c r="H738" s="14" t="b">
        <f t="shared" si="11"/>
        <v>1</v>
      </c>
    </row>
    <row r="739" spans="1:8" x14ac:dyDescent="0.2">
      <c r="A739" s="16" t="s">
        <v>661</v>
      </c>
      <c r="B739" s="17">
        <v>24</v>
      </c>
      <c r="C739" s="17" t="s">
        <v>684</v>
      </c>
      <c r="D739" s="17" t="s">
        <v>232</v>
      </c>
      <c r="E739" s="16" t="s">
        <v>88</v>
      </c>
      <c r="F739" s="16">
        <f>((COUNTIF($D$61:$D$11476,D739)))</f>
        <v>7</v>
      </c>
      <c r="G739" s="16" t="s">
        <v>31</v>
      </c>
      <c r="H739" s="14" t="b">
        <f t="shared" si="11"/>
        <v>1</v>
      </c>
    </row>
    <row r="740" spans="1:8" x14ac:dyDescent="0.2">
      <c r="A740" s="16" t="s">
        <v>661</v>
      </c>
      <c r="B740" s="17">
        <v>25</v>
      </c>
      <c r="C740" s="17" t="s">
        <v>685</v>
      </c>
      <c r="D740" s="17" t="s">
        <v>478</v>
      </c>
      <c r="E740" s="16" t="s">
        <v>103</v>
      </c>
      <c r="F740" s="16">
        <f>((COUNTIF($D$61:$D$11476,D740)))</f>
        <v>3</v>
      </c>
      <c r="G740" s="16"/>
      <c r="H740" s="14" t="b">
        <f t="shared" si="11"/>
        <v>1</v>
      </c>
    </row>
    <row r="741" spans="1:8" x14ac:dyDescent="0.2">
      <c r="A741" s="16" t="s">
        <v>661</v>
      </c>
      <c r="B741" s="17">
        <v>26</v>
      </c>
      <c r="C741" s="17" t="s">
        <v>686</v>
      </c>
      <c r="D741" s="17" t="s">
        <v>687</v>
      </c>
      <c r="E741" s="16">
        <v>2014</v>
      </c>
      <c r="F741" s="16">
        <f>((COUNTIF($D$61:$D$11476,D741)))</f>
        <v>2</v>
      </c>
      <c r="G741" s="16"/>
      <c r="H741" s="14" t="b">
        <f t="shared" si="11"/>
        <v>1</v>
      </c>
    </row>
    <row r="742" spans="1:8" x14ac:dyDescent="0.2">
      <c r="A742" s="16" t="s">
        <v>661</v>
      </c>
      <c r="B742" s="17">
        <v>27</v>
      </c>
      <c r="C742" s="17" t="s">
        <v>688</v>
      </c>
      <c r="D742" s="17" t="s">
        <v>218</v>
      </c>
      <c r="E742" s="16">
        <v>2008</v>
      </c>
      <c r="F742" s="16">
        <f>((COUNTIF($D$61:$D$11476,D742)))</f>
        <v>5</v>
      </c>
      <c r="G742" s="16"/>
      <c r="H742" s="14" t="b">
        <f t="shared" si="11"/>
        <v>1</v>
      </c>
    </row>
    <row r="743" spans="1:8" x14ac:dyDescent="0.2">
      <c r="A743" s="16" t="s">
        <v>661</v>
      </c>
      <c r="B743" s="17">
        <v>28</v>
      </c>
      <c r="C743" s="17" t="s">
        <v>689</v>
      </c>
      <c r="D743" s="17" t="s">
        <v>276</v>
      </c>
      <c r="E743" s="16" t="s">
        <v>103</v>
      </c>
      <c r="F743" s="16">
        <f>((COUNTIF($D$61:$D$11476,D743)))</f>
        <v>6</v>
      </c>
      <c r="G743" s="16" t="s">
        <v>31</v>
      </c>
      <c r="H743" s="14" t="b">
        <f t="shared" si="11"/>
        <v>1</v>
      </c>
    </row>
    <row r="744" spans="1:8" x14ac:dyDescent="0.2">
      <c r="A744" s="16" t="s">
        <v>661</v>
      </c>
      <c r="B744" s="17">
        <v>29</v>
      </c>
      <c r="C744" s="17" t="s">
        <v>690</v>
      </c>
      <c r="D744" s="17" t="s">
        <v>328</v>
      </c>
      <c r="E744" s="16">
        <v>2014</v>
      </c>
      <c r="F744" s="16">
        <f>((COUNTIF($D$61:$D$11476,D744)))</f>
        <v>6</v>
      </c>
      <c r="G744" s="16"/>
      <c r="H744" s="14" t="b">
        <f t="shared" si="11"/>
        <v>1</v>
      </c>
    </row>
    <row r="745" spans="1:8" x14ac:dyDescent="0.2">
      <c r="A745" s="16" t="s">
        <v>661</v>
      </c>
      <c r="B745" s="17">
        <v>30</v>
      </c>
      <c r="C745" s="17" t="s">
        <v>691</v>
      </c>
      <c r="D745" s="17" t="s">
        <v>223</v>
      </c>
      <c r="E745" s="16">
        <v>2000</v>
      </c>
      <c r="F745" s="16">
        <f>((COUNTIF($D$61:$D$11476,D745)))</f>
        <v>4</v>
      </c>
      <c r="G745" s="16"/>
      <c r="H745" s="14" t="b">
        <f t="shared" si="11"/>
        <v>1</v>
      </c>
    </row>
    <row r="746" spans="1:8" x14ac:dyDescent="0.2">
      <c r="A746" s="16" t="s">
        <v>661</v>
      </c>
      <c r="B746" s="17">
        <v>31</v>
      </c>
      <c r="C746" s="17" t="s">
        <v>692</v>
      </c>
      <c r="D746" s="17" t="s">
        <v>302</v>
      </c>
      <c r="E746" s="16">
        <v>1979</v>
      </c>
      <c r="F746" s="16">
        <f>((COUNTIF($D$61:$D$11476,D746)))</f>
        <v>5</v>
      </c>
      <c r="G746" s="16"/>
      <c r="H746" s="14" t="b">
        <f t="shared" si="11"/>
        <v>1</v>
      </c>
    </row>
    <row r="747" spans="1:8" x14ac:dyDescent="0.2">
      <c r="A747" s="16" t="s">
        <v>661</v>
      </c>
      <c r="B747" s="17">
        <v>32</v>
      </c>
      <c r="C747" s="17" t="s">
        <v>693</v>
      </c>
      <c r="D747" s="17" t="s">
        <v>311</v>
      </c>
      <c r="E747" s="16">
        <v>2017</v>
      </c>
      <c r="F747" s="16">
        <f>((COUNTIF($D$61:$D$11476,D747)))</f>
        <v>7</v>
      </c>
      <c r="G747" s="16"/>
      <c r="H747" s="14" t="b">
        <f t="shared" si="11"/>
        <v>1</v>
      </c>
    </row>
    <row r="748" spans="1:8" x14ac:dyDescent="0.2">
      <c r="A748" s="16" t="s">
        <v>661</v>
      </c>
      <c r="B748" s="17">
        <v>33</v>
      </c>
      <c r="C748" s="17" t="s">
        <v>694</v>
      </c>
      <c r="D748" s="17" t="s">
        <v>238</v>
      </c>
      <c r="E748" s="16">
        <v>2022</v>
      </c>
      <c r="F748" s="16">
        <f>((COUNTIF($D$61:$D$11476,D748)))</f>
        <v>7</v>
      </c>
      <c r="G748" s="16"/>
      <c r="H748" s="14" t="b">
        <f t="shared" si="11"/>
        <v>1</v>
      </c>
    </row>
    <row r="749" spans="1:8" x14ac:dyDescent="0.2">
      <c r="A749" s="16" t="s">
        <v>661</v>
      </c>
      <c r="B749" s="17">
        <v>34</v>
      </c>
      <c r="C749" s="17" t="s">
        <v>695</v>
      </c>
      <c r="D749" s="17" t="s">
        <v>283</v>
      </c>
      <c r="E749" s="16">
        <v>2012</v>
      </c>
      <c r="F749" s="16">
        <f>((COUNTIF($D$61:$D$11476,D749)))</f>
        <v>8</v>
      </c>
      <c r="G749" s="16" t="s">
        <v>105</v>
      </c>
      <c r="H749" s="14" t="b">
        <f t="shared" si="11"/>
        <v>1</v>
      </c>
    </row>
    <row r="750" spans="1:8" x14ac:dyDescent="0.2">
      <c r="A750" s="16" t="s">
        <v>661</v>
      </c>
      <c r="B750" s="17">
        <v>35</v>
      </c>
      <c r="C750" s="17" t="s">
        <v>696</v>
      </c>
      <c r="D750" s="17" t="s">
        <v>287</v>
      </c>
      <c r="E750" s="16">
        <v>2008</v>
      </c>
      <c r="F750" s="16">
        <f>((COUNTIF($D$61:$D$11476,D750)))</f>
        <v>7</v>
      </c>
      <c r="G750" s="16"/>
      <c r="H750" s="14" t="b">
        <f t="shared" si="11"/>
        <v>1</v>
      </c>
    </row>
    <row r="751" spans="1:8" x14ac:dyDescent="0.2">
      <c r="A751" s="16" t="s">
        <v>661</v>
      </c>
      <c r="B751" s="17">
        <v>36</v>
      </c>
      <c r="C751" s="17" t="s">
        <v>697</v>
      </c>
      <c r="D751" s="17" t="s">
        <v>493</v>
      </c>
      <c r="E751" s="16" t="s">
        <v>71</v>
      </c>
      <c r="F751" s="16">
        <f>((COUNTIF($D$61:$D$11476,D751)))</f>
        <v>5</v>
      </c>
      <c r="G751" s="16"/>
      <c r="H751" s="14" t="b">
        <f t="shared" si="11"/>
        <v>1</v>
      </c>
    </row>
    <row r="752" spans="1:8" x14ac:dyDescent="0.2">
      <c r="A752" s="16" t="s">
        <v>661</v>
      </c>
      <c r="B752" s="17">
        <v>37</v>
      </c>
      <c r="C752" s="17" t="s">
        <v>698</v>
      </c>
      <c r="D752" s="17" t="s">
        <v>503</v>
      </c>
      <c r="E752" s="16">
        <v>2019</v>
      </c>
      <c r="F752" s="16">
        <f>((COUNTIF($D$61:$D$11476,D752)))</f>
        <v>3</v>
      </c>
      <c r="G752" s="16"/>
      <c r="H752" s="14" t="b">
        <f t="shared" si="11"/>
        <v>1</v>
      </c>
    </row>
    <row r="753" spans="1:8" x14ac:dyDescent="0.2">
      <c r="A753" s="16" t="s">
        <v>661</v>
      </c>
      <c r="B753" s="17">
        <v>38</v>
      </c>
      <c r="C753" s="17" t="s">
        <v>699</v>
      </c>
      <c r="D753" s="17" t="s">
        <v>518</v>
      </c>
      <c r="E753" s="16" t="s">
        <v>42</v>
      </c>
      <c r="F753" s="16">
        <f>((COUNTIF($D$61:$D$11476,D753)))</f>
        <v>4</v>
      </c>
      <c r="G753" s="16"/>
      <c r="H753" s="14" t="b">
        <f t="shared" si="11"/>
        <v>1</v>
      </c>
    </row>
    <row r="754" spans="1:8" x14ac:dyDescent="0.2">
      <c r="A754" s="16" t="s">
        <v>661</v>
      </c>
      <c r="B754" s="17">
        <v>39</v>
      </c>
      <c r="C754" s="17" t="s">
        <v>700</v>
      </c>
      <c r="D754" s="17" t="s">
        <v>296</v>
      </c>
      <c r="E754" s="16">
        <v>1960</v>
      </c>
      <c r="F754" s="16">
        <f>((COUNTIF($D$61:$D$11476,D754)))</f>
        <v>5</v>
      </c>
      <c r="G754" s="16" t="s">
        <v>31</v>
      </c>
      <c r="H754" s="14" t="b">
        <f t="shared" si="11"/>
        <v>1</v>
      </c>
    </row>
    <row r="755" spans="1:8" x14ac:dyDescent="0.2">
      <c r="A755" s="16" t="s">
        <v>661</v>
      </c>
      <c r="B755" s="17">
        <v>40</v>
      </c>
      <c r="C755" s="17" t="s">
        <v>701</v>
      </c>
      <c r="D755" s="17" t="s">
        <v>457</v>
      </c>
      <c r="E755" s="16" t="s">
        <v>103</v>
      </c>
      <c r="F755" s="16">
        <f>((COUNTIF($D$61:$D$11476,D755)))</f>
        <v>4</v>
      </c>
      <c r="G755" s="16"/>
      <c r="H755" s="14" t="b">
        <f t="shared" si="11"/>
        <v>1</v>
      </c>
    </row>
    <row r="756" spans="1:8" x14ac:dyDescent="0.2">
      <c r="A756" s="16" t="s">
        <v>661</v>
      </c>
      <c r="B756" s="17">
        <v>41</v>
      </c>
      <c r="C756" s="17" t="s">
        <v>702</v>
      </c>
      <c r="D756" s="17" t="s">
        <v>241</v>
      </c>
      <c r="E756" s="16">
        <v>2010</v>
      </c>
      <c r="F756" s="16">
        <f>((COUNTIF($D$61:$D$11476,D756)))</f>
        <v>5</v>
      </c>
      <c r="G756" s="16"/>
      <c r="H756" s="14" t="b">
        <f t="shared" si="11"/>
        <v>1</v>
      </c>
    </row>
    <row r="757" spans="1:8" x14ac:dyDescent="0.2">
      <c r="A757" s="16" t="s">
        <v>661</v>
      </c>
      <c r="B757" s="17">
        <v>42</v>
      </c>
      <c r="C757" s="17" t="s">
        <v>703</v>
      </c>
      <c r="D757" s="17" t="s">
        <v>309</v>
      </c>
      <c r="E757" s="16">
        <v>1949</v>
      </c>
      <c r="F757" s="16">
        <f>((COUNTIF($D$61:$D$11476,D757)))</f>
        <v>5</v>
      </c>
      <c r="G757" s="16" t="s">
        <v>31</v>
      </c>
      <c r="H757" s="14" t="b">
        <f t="shared" si="11"/>
        <v>1</v>
      </c>
    </row>
    <row r="758" spans="1:8" x14ac:dyDescent="0.2">
      <c r="A758" s="16" t="s">
        <v>661</v>
      </c>
      <c r="B758" s="17">
        <v>43</v>
      </c>
      <c r="C758" s="17" t="s">
        <v>704</v>
      </c>
      <c r="D758" s="17" t="s">
        <v>227</v>
      </c>
      <c r="E758" s="16">
        <v>2020</v>
      </c>
      <c r="F758" s="16">
        <f>((COUNTIF($D$61:$D$11476,D758)))</f>
        <v>5</v>
      </c>
      <c r="G758" s="16"/>
      <c r="H758" s="14" t="b">
        <f t="shared" si="11"/>
        <v>1</v>
      </c>
    </row>
    <row r="759" spans="1:8" x14ac:dyDescent="0.2">
      <c r="A759" s="16" t="s">
        <v>661</v>
      </c>
      <c r="B759" s="17">
        <v>44</v>
      </c>
      <c r="C759" s="17" t="s">
        <v>705</v>
      </c>
      <c r="D759" s="17" t="s">
        <v>533</v>
      </c>
      <c r="E759" s="16" t="s">
        <v>45</v>
      </c>
      <c r="F759" s="16">
        <f>((COUNTIF($D$61:$D$11476,D759)))</f>
        <v>5</v>
      </c>
      <c r="G759" s="16"/>
      <c r="H759" s="14" t="b">
        <f t="shared" si="11"/>
        <v>1</v>
      </c>
    </row>
    <row r="760" spans="1:8" x14ac:dyDescent="0.2">
      <c r="A760" s="16" t="s">
        <v>661</v>
      </c>
      <c r="B760" s="17">
        <v>45</v>
      </c>
      <c r="C760" s="17" t="s">
        <v>706</v>
      </c>
      <c r="D760" s="17" t="s">
        <v>707</v>
      </c>
      <c r="E760" s="16" t="s">
        <v>103</v>
      </c>
      <c r="F760" s="16">
        <f>((COUNTIF($D$61:$D$11476,D760)))</f>
        <v>3</v>
      </c>
      <c r="G760" s="16"/>
      <c r="H760" s="14" t="b">
        <f t="shared" si="11"/>
        <v>0</v>
      </c>
    </row>
    <row r="761" spans="1:8" x14ac:dyDescent="0.2">
      <c r="A761" s="16" t="s">
        <v>661</v>
      </c>
      <c r="B761" s="17">
        <v>45</v>
      </c>
      <c r="C761" s="17" t="s">
        <v>706</v>
      </c>
      <c r="D761" s="17" t="s">
        <v>351</v>
      </c>
      <c r="E761" s="16" t="s">
        <v>71</v>
      </c>
      <c r="F761" s="16">
        <f>((COUNTIF($D$61:$D$11476,D761)))</f>
        <v>7</v>
      </c>
      <c r="G761" s="16"/>
      <c r="H761" s="14" t="b">
        <f t="shared" si="11"/>
        <v>1</v>
      </c>
    </row>
    <row r="762" spans="1:8" x14ac:dyDescent="0.2">
      <c r="A762" s="16" t="s">
        <v>661</v>
      </c>
      <c r="B762" s="17">
        <v>47</v>
      </c>
      <c r="C762" s="17" t="s">
        <v>708</v>
      </c>
      <c r="D762" s="17" t="s">
        <v>249</v>
      </c>
      <c r="E762" s="16" t="s">
        <v>71</v>
      </c>
      <c r="F762" s="16">
        <f>((COUNTIF($D$61:$D$11476,D762)))</f>
        <v>4</v>
      </c>
      <c r="G762" s="16"/>
      <c r="H762" s="14" t="b">
        <f t="shared" si="11"/>
        <v>1</v>
      </c>
    </row>
    <row r="763" spans="1:8" x14ac:dyDescent="0.2">
      <c r="A763" s="16" t="s">
        <v>661</v>
      </c>
      <c r="B763" s="17">
        <v>48</v>
      </c>
      <c r="C763" s="17" t="s">
        <v>709</v>
      </c>
      <c r="D763" s="17" t="s">
        <v>710</v>
      </c>
      <c r="E763" s="16">
        <v>1991</v>
      </c>
      <c r="F763" s="16">
        <f>((COUNTIF($D$61:$D$11476,D763)))</f>
        <v>3</v>
      </c>
      <c r="G763" s="16"/>
      <c r="H763" s="14" t="b">
        <f t="shared" si="11"/>
        <v>1</v>
      </c>
    </row>
    <row r="764" spans="1:8" x14ac:dyDescent="0.2">
      <c r="A764" s="16" t="s">
        <v>661</v>
      </c>
      <c r="B764" s="17">
        <v>49</v>
      </c>
      <c r="C764" s="17" t="s">
        <v>711</v>
      </c>
      <c r="D764" s="17" t="s">
        <v>712</v>
      </c>
      <c r="E764" s="16">
        <v>1975</v>
      </c>
      <c r="F764" s="16">
        <f>((COUNTIF($D$61:$D$11476,D764)))</f>
        <v>1</v>
      </c>
      <c r="G764" s="16"/>
      <c r="H764" s="14" t="b">
        <f t="shared" si="11"/>
        <v>1</v>
      </c>
    </row>
    <row r="765" spans="1:8" x14ac:dyDescent="0.2">
      <c r="A765" s="16" t="s">
        <v>661</v>
      </c>
      <c r="B765" s="17">
        <v>50</v>
      </c>
      <c r="C765" s="17" t="s">
        <v>713</v>
      </c>
      <c r="D765" s="17" t="s">
        <v>660</v>
      </c>
      <c r="E765" s="16">
        <v>1963</v>
      </c>
      <c r="F765" s="16">
        <f>((COUNTIF($D$61:$D$11476,D765)))</f>
        <v>3</v>
      </c>
      <c r="G765" s="16" t="s">
        <v>31</v>
      </c>
      <c r="H765" s="14" t="b">
        <f t="shared" si="11"/>
        <v>1</v>
      </c>
    </row>
    <row r="766" spans="1:8" x14ac:dyDescent="0.2">
      <c r="A766" s="16" t="s">
        <v>661</v>
      </c>
      <c r="B766" s="17">
        <v>51</v>
      </c>
      <c r="C766" s="17" t="s">
        <v>714</v>
      </c>
      <c r="D766" s="17" t="s">
        <v>715</v>
      </c>
      <c r="E766" s="16" t="s">
        <v>71</v>
      </c>
      <c r="F766" s="16">
        <f>((COUNTIF($D$61:$D$11476,D766)))</f>
        <v>4</v>
      </c>
      <c r="G766" s="16"/>
      <c r="H766" s="14" t="b">
        <f t="shared" si="11"/>
        <v>1</v>
      </c>
    </row>
    <row r="767" spans="1:8" x14ac:dyDescent="0.2">
      <c r="A767" s="16" t="s">
        <v>661</v>
      </c>
      <c r="B767" s="17">
        <v>52</v>
      </c>
      <c r="C767" s="17" t="s">
        <v>716</v>
      </c>
      <c r="D767" s="17" t="s">
        <v>508</v>
      </c>
      <c r="E767" s="16" t="s">
        <v>103</v>
      </c>
      <c r="F767" s="16">
        <f>((COUNTIF($D$61:$D$11476,D767)))</f>
        <v>4</v>
      </c>
      <c r="G767" s="16"/>
      <c r="H767" s="14" t="b">
        <f t="shared" si="11"/>
        <v>1</v>
      </c>
    </row>
    <row r="768" spans="1:8" x14ac:dyDescent="0.2">
      <c r="A768" s="16" t="s">
        <v>661</v>
      </c>
      <c r="B768" s="17">
        <v>53</v>
      </c>
      <c r="C768" s="17" t="s">
        <v>717</v>
      </c>
      <c r="D768" s="17" t="s">
        <v>343</v>
      </c>
      <c r="E768" s="16">
        <v>2011</v>
      </c>
      <c r="F768" s="16">
        <f>((COUNTIF($D$61:$D$11476,D768)))</f>
        <v>5</v>
      </c>
      <c r="G768" s="16"/>
      <c r="H768" s="14" t="b">
        <f t="shared" si="11"/>
        <v>1</v>
      </c>
    </row>
    <row r="769" spans="1:8" x14ac:dyDescent="0.2">
      <c r="A769" s="16" t="s">
        <v>661</v>
      </c>
      <c r="B769" s="17">
        <v>54</v>
      </c>
      <c r="C769" s="17" t="s">
        <v>718</v>
      </c>
      <c r="D769" s="17" t="s">
        <v>526</v>
      </c>
      <c r="E769" s="16" t="s">
        <v>45</v>
      </c>
      <c r="F769" s="16">
        <f>((COUNTIF($D$61:$D$11476,D769)))</f>
        <v>4</v>
      </c>
      <c r="G769" s="16"/>
      <c r="H769" s="14" t="b">
        <f t="shared" si="11"/>
        <v>1</v>
      </c>
    </row>
    <row r="770" spans="1:8" x14ac:dyDescent="0.2">
      <c r="A770" s="16" t="s">
        <v>661</v>
      </c>
      <c r="B770" s="17">
        <v>55</v>
      </c>
      <c r="C770" s="17" t="s">
        <v>719</v>
      </c>
      <c r="D770" s="17" t="s">
        <v>605</v>
      </c>
      <c r="E770" s="16">
        <v>2020</v>
      </c>
      <c r="F770" s="16">
        <f>((COUNTIF($D$61:$D$11476,D770)))</f>
        <v>5</v>
      </c>
      <c r="G770" s="16" t="s">
        <v>105</v>
      </c>
      <c r="H770" s="14" t="b">
        <f t="shared" si="11"/>
        <v>1</v>
      </c>
    </row>
    <row r="771" spans="1:8" x14ac:dyDescent="0.2">
      <c r="A771" s="16" t="s">
        <v>661</v>
      </c>
      <c r="B771" s="17">
        <v>56</v>
      </c>
      <c r="C771" s="17" t="s">
        <v>720</v>
      </c>
      <c r="D771" s="17" t="s">
        <v>299</v>
      </c>
      <c r="E771" s="16">
        <v>1994</v>
      </c>
      <c r="F771" s="16">
        <f>((COUNTIF($D$61:$D$11476,D771)))</f>
        <v>4</v>
      </c>
      <c r="G771" s="16"/>
      <c r="H771" s="14" t="b">
        <f t="shared" si="11"/>
        <v>1</v>
      </c>
    </row>
    <row r="772" spans="1:8" x14ac:dyDescent="0.2">
      <c r="A772" s="16" t="s">
        <v>661</v>
      </c>
      <c r="B772" s="17">
        <v>57</v>
      </c>
      <c r="C772" s="17" t="s">
        <v>2076</v>
      </c>
      <c r="D772" s="17" t="s">
        <v>732</v>
      </c>
      <c r="E772" s="16">
        <v>2024</v>
      </c>
      <c r="F772" s="16">
        <f>((COUNTIF($D$61:$D$11476,D772)))</f>
        <v>3</v>
      </c>
      <c r="G772" s="16"/>
      <c r="H772" s="14" t="b">
        <f t="shared" si="11"/>
        <v>1</v>
      </c>
    </row>
    <row r="773" spans="1:8" x14ac:dyDescent="0.2">
      <c r="A773" s="16" t="s">
        <v>661</v>
      </c>
      <c r="B773" s="17">
        <v>58</v>
      </c>
      <c r="C773" s="17" t="s">
        <v>721</v>
      </c>
      <c r="D773" s="17" t="s">
        <v>337</v>
      </c>
      <c r="E773" s="16">
        <v>1974</v>
      </c>
      <c r="F773" s="16">
        <f>((COUNTIF($D$61:$D$11476,D773)))</f>
        <v>5</v>
      </c>
      <c r="G773" s="16"/>
      <c r="H773" s="14" t="b">
        <f t="shared" si="11"/>
        <v>1</v>
      </c>
    </row>
    <row r="774" spans="1:8" x14ac:dyDescent="0.2">
      <c r="A774" s="16" t="s">
        <v>661</v>
      </c>
      <c r="B774" s="17">
        <v>59</v>
      </c>
      <c r="C774" s="17" t="s">
        <v>722</v>
      </c>
      <c r="D774" s="17" t="s">
        <v>723</v>
      </c>
      <c r="E774" s="16" t="s">
        <v>103</v>
      </c>
      <c r="F774" s="16">
        <f>((COUNTIF($D$61:$D$11476,D774)))</f>
        <v>1</v>
      </c>
      <c r="G774" s="16"/>
      <c r="H774" s="14" t="b">
        <f t="shared" si="11"/>
        <v>1</v>
      </c>
    </row>
    <row r="775" spans="1:8" x14ac:dyDescent="0.2">
      <c r="A775" s="16" t="s">
        <v>661</v>
      </c>
      <c r="B775" s="17">
        <v>60</v>
      </c>
      <c r="C775" s="17" t="s">
        <v>724</v>
      </c>
      <c r="D775" s="17" t="s">
        <v>725</v>
      </c>
      <c r="E775" s="16" t="s">
        <v>103</v>
      </c>
      <c r="F775" s="16">
        <f>((COUNTIF($D$61:$D$11476,D775)))</f>
        <v>2</v>
      </c>
      <c r="G775" s="16"/>
      <c r="H775" s="14" t="b">
        <f t="shared" si="11"/>
        <v>1</v>
      </c>
    </row>
    <row r="776" spans="1:8" x14ac:dyDescent="0.2">
      <c r="A776" s="16" t="s">
        <v>661</v>
      </c>
      <c r="B776" s="17">
        <v>61</v>
      </c>
      <c r="C776" s="17" t="s">
        <v>726</v>
      </c>
      <c r="D776" s="17" t="s">
        <v>727</v>
      </c>
      <c r="E776" s="16">
        <v>1983</v>
      </c>
      <c r="F776" s="16">
        <f>((COUNTIF($D$61:$D$11476,D776)))</f>
        <v>2</v>
      </c>
      <c r="G776" s="16"/>
      <c r="H776" s="14" t="b">
        <f t="shared" si="11"/>
        <v>1</v>
      </c>
    </row>
    <row r="777" spans="1:8" x14ac:dyDescent="0.2">
      <c r="A777" s="16" t="s">
        <v>661</v>
      </c>
      <c r="B777" s="17">
        <v>62</v>
      </c>
      <c r="C777" s="17" t="s">
        <v>728</v>
      </c>
      <c r="D777" s="17" t="s">
        <v>729</v>
      </c>
      <c r="E777" s="16">
        <v>1981</v>
      </c>
      <c r="F777" s="16">
        <f>((COUNTIF($D$61:$D$11476,D777)))</f>
        <v>5</v>
      </c>
      <c r="G777" s="16"/>
      <c r="H777" s="14" t="b">
        <f t="shared" si="11"/>
        <v>1</v>
      </c>
    </row>
    <row r="778" spans="1:8" x14ac:dyDescent="0.2">
      <c r="A778" s="16" t="s">
        <v>661</v>
      </c>
      <c r="B778" s="17">
        <v>63</v>
      </c>
      <c r="C778" s="17" t="s">
        <v>2159</v>
      </c>
      <c r="D778" s="17" t="s">
        <v>259</v>
      </c>
      <c r="E778" s="16">
        <v>2025</v>
      </c>
      <c r="F778" s="16">
        <f>((COUNTIF($D$61:$D$11476,D778)))</f>
        <v>8</v>
      </c>
      <c r="G778" s="16" t="s">
        <v>105</v>
      </c>
      <c r="H778" s="14" t="b">
        <f t="shared" ref="H778:H841" si="12">IF(C778=C779,FALSE,TRUE)</f>
        <v>1</v>
      </c>
    </row>
    <row r="779" spans="1:8" x14ac:dyDescent="0.2">
      <c r="A779" s="16" t="s">
        <v>661</v>
      </c>
      <c r="B779" s="17">
        <v>64</v>
      </c>
      <c r="C779" s="17" t="s">
        <v>730</v>
      </c>
      <c r="D779" s="17" t="s">
        <v>301</v>
      </c>
      <c r="E779" s="16">
        <v>1993</v>
      </c>
      <c r="F779" s="16">
        <f>((COUNTIF($D$61:$D$11476,D779)))</f>
        <v>3</v>
      </c>
      <c r="G779" s="16"/>
      <c r="H779" s="14" t="b">
        <f t="shared" si="12"/>
        <v>1</v>
      </c>
    </row>
    <row r="780" spans="1:8" x14ac:dyDescent="0.2">
      <c r="A780" s="16" t="s">
        <v>661</v>
      </c>
      <c r="B780" s="17">
        <v>65</v>
      </c>
      <c r="C780" s="17" t="s">
        <v>731</v>
      </c>
      <c r="D780" s="17" t="s">
        <v>501</v>
      </c>
      <c r="E780" s="16" t="s">
        <v>45</v>
      </c>
      <c r="F780" s="16">
        <f>((COUNTIF($D$61:$D$11476,D780)))</f>
        <v>5</v>
      </c>
      <c r="G780" s="16"/>
      <c r="H780" s="14" t="b">
        <f t="shared" si="12"/>
        <v>1</v>
      </c>
    </row>
    <row r="781" spans="1:8" x14ac:dyDescent="0.2">
      <c r="A781" s="16" t="s">
        <v>661</v>
      </c>
      <c r="B781" s="17">
        <v>66</v>
      </c>
      <c r="C781" s="17" t="s">
        <v>733</v>
      </c>
      <c r="D781" s="17" t="s">
        <v>589</v>
      </c>
      <c r="E781" s="16">
        <v>2024</v>
      </c>
      <c r="F781" s="16">
        <f>((COUNTIF($D$61:$D$11476,D781)))</f>
        <v>2</v>
      </c>
      <c r="G781" s="16" t="s">
        <v>105</v>
      </c>
      <c r="H781" s="14" t="b">
        <f t="shared" si="12"/>
        <v>1</v>
      </c>
    </row>
    <row r="782" spans="1:8" x14ac:dyDescent="0.2">
      <c r="A782" s="16" t="s">
        <v>661</v>
      </c>
      <c r="B782" s="17">
        <v>67</v>
      </c>
      <c r="C782" s="17" t="s">
        <v>734</v>
      </c>
      <c r="D782" s="17" t="s">
        <v>655</v>
      </c>
      <c r="E782" s="16">
        <v>1959</v>
      </c>
      <c r="F782" s="16">
        <f>((COUNTIF($D$61:$D$11476,D782)))</f>
        <v>3</v>
      </c>
      <c r="G782" s="16" t="s">
        <v>31</v>
      </c>
      <c r="H782" s="14" t="b">
        <f t="shared" si="12"/>
        <v>1</v>
      </c>
    </row>
    <row r="783" spans="1:8" x14ac:dyDescent="0.2">
      <c r="A783" s="16" t="s">
        <v>661</v>
      </c>
      <c r="B783" s="17">
        <v>68</v>
      </c>
      <c r="C783" s="17" t="s">
        <v>735</v>
      </c>
      <c r="D783" s="17" t="s">
        <v>496</v>
      </c>
      <c r="E783" s="16">
        <v>1994</v>
      </c>
      <c r="F783" s="16">
        <f>((COUNTIF($D$61:$D$11476,D783)))</f>
        <v>3</v>
      </c>
      <c r="G783" s="16"/>
      <c r="H783" s="14" t="b">
        <f t="shared" si="12"/>
        <v>1</v>
      </c>
    </row>
    <row r="784" spans="1:8" x14ac:dyDescent="0.2">
      <c r="A784" s="16" t="s">
        <v>661</v>
      </c>
      <c r="B784" s="17">
        <v>69</v>
      </c>
      <c r="C784" s="17" t="s">
        <v>736</v>
      </c>
      <c r="D784" s="17" t="s">
        <v>490</v>
      </c>
      <c r="E784" s="16">
        <v>2019</v>
      </c>
      <c r="F784" s="16">
        <f>((COUNTIF($D$61:$D$11476,D784)))</f>
        <v>4</v>
      </c>
      <c r="G784" s="16" t="s">
        <v>105</v>
      </c>
      <c r="H784" s="14" t="b">
        <f t="shared" si="12"/>
        <v>1</v>
      </c>
    </row>
    <row r="785" spans="1:8" x14ac:dyDescent="0.2">
      <c r="A785" s="16" t="s">
        <v>661</v>
      </c>
      <c r="B785" s="17">
        <v>70</v>
      </c>
      <c r="C785" s="17" t="s">
        <v>737</v>
      </c>
      <c r="D785" s="17" t="s">
        <v>394</v>
      </c>
      <c r="E785" s="16">
        <v>2008</v>
      </c>
      <c r="F785" s="16">
        <f>((COUNTIF($D$61:$D$11476,D785)))</f>
        <v>6</v>
      </c>
      <c r="G785" s="16"/>
      <c r="H785" s="14" t="b">
        <f t="shared" si="12"/>
        <v>1</v>
      </c>
    </row>
    <row r="786" spans="1:8" x14ac:dyDescent="0.2">
      <c r="A786" s="16" t="s">
        <v>661</v>
      </c>
      <c r="B786" s="17">
        <v>71</v>
      </c>
      <c r="C786" s="17" t="s">
        <v>738</v>
      </c>
      <c r="D786" s="17" t="s">
        <v>739</v>
      </c>
      <c r="E786" s="16">
        <v>2011</v>
      </c>
      <c r="F786" s="16">
        <f>((COUNTIF($D$61:$D$11476,D786)))</f>
        <v>4</v>
      </c>
      <c r="G786" s="16"/>
      <c r="H786" s="14" t="b">
        <f t="shared" si="12"/>
        <v>1</v>
      </c>
    </row>
    <row r="787" spans="1:8" x14ac:dyDescent="0.2">
      <c r="A787" s="16" t="s">
        <v>661</v>
      </c>
      <c r="B787" s="17">
        <v>72</v>
      </c>
      <c r="C787" s="17" t="s">
        <v>740</v>
      </c>
      <c r="D787" s="17" t="s">
        <v>741</v>
      </c>
      <c r="E787" s="16">
        <v>2013</v>
      </c>
      <c r="F787" s="16">
        <f>((COUNTIF($D$61:$D$11476,D787)))</f>
        <v>1</v>
      </c>
      <c r="G787" s="16"/>
      <c r="H787" s="14" t="b">
        <f t="shared" si="12"/>
        <v>1</v>
      </c>
    </row>
    <row r="788" spans="1:8" x14ac:dyDescent="0.2">
      <c r="A788" s="16" t="s">
        <v>661</v>
      </c>
      <c r="B788" s="17">
        <v>73</v>
      </c>
      <c r="C788" s="17" t="s">
        <v>2160</v>
      </c>
      <c r="D788" s="17" t="s">
        <v>805</v>
      </c>
      <c r="E788" s="16">
        <v>2025</v>
      </c>
      <c r="F788" s="16">
        <f>((COUNTIF($D$61:$D$11476,D788)))</f>
        <v>5</v>
      </c>
      <c r="G788" s="16" t="s">
        <v>105</v>
      </c>
      <c r="H788" s="14" t="b">
        <f t="shared" si="12"/>
        <v>1</v>
      </c>
    </row>
    <row r="789" spans="1:8" x14ac:dyDescent="0.2">
      <c r="A789" s="16" t="s">
        <v>661</v>
      </c>
      <c r="B789" s="17">
        <v>74</v>
      </c>
      <c r="C789" s="17" t="s">
        <v>742</v>
      </c>
      <c r="D789" s="17" t="s">
        <v>570</v>
      </c>
      <c r="E789" s="16" t="s">
        <v>103</v>
      </c>
      <c r="F789" s="16">
        <f>((COUNTIF($D$61:$D$11476,D789)))</f>
        <v>3</v>
      </c>
      <c r="G789" s="16"/>
      <c r="H789" s="14" t="b">
        <f t="shared" si="12"/>
        <v>1</v>
      </c>
    </row>
    <row r="790" spans="1:8" x14ac:dyDescent="0.2">
      <c r="A790" s="16" t="s">
        <v>661</v>
      </c>
      <c r="B790" s="17">
        <v>75</v>
      </c>
      <c r="C790" s="17" t="s">
        <v>743</v>
      </c>
      <c r="D790" s="17" t="s">
        <v>583</v>
      </c>
      <c r="E790" s="16">
        <v>2019</v>
      </c>
      <c r="F790" s="16">
        <f>((COUNTIF($D$61:$D$11476,D790)))</f>
        <v>3</v>
      </c>
      <c r="G790" s="16"/>
      <c r="H790" s="14" t="b">
        <f t="shared" si="12"/>
        <v>1</v>
      </c>
    </row>
    <row r="791" spans="1:8" x14ac:dyDescent="0.2">
      <c r="A791" s="16" t="s">
        <v>661</v>
      </c>
      <c r="B791" s="17">
        <v>76</v>
      </c>
      <c r="C791" s="17" t="s">
        <v>744</v>
      </c>
      <c r="D791" s="17" t="s">
        <v>146</v>
      </c>
      <c r="E791" s="16">
        <v>2016</v>
      </c>
      <c r="F791" s="16">
        <f>((COUNTIF($D$61:$D$11476,D791)))</f>
        <v>5</v>
      </c>
      <c r="G791" s="16"/>
      <c r="H791" s="14" t="b">
        <f t="shared" si="12"/>
        <v>1</v>
      </c>
    </row>
    <row r="792" spans="1:8" x14ac:dyDescent="0.2">
      <c r="A792" s="16" t="s">
        <v>661</v>
      </c>
      <c r="B792" s="17">
        <v>77</v>
      </c>
      <c r="C792" s="16" t="s">
        <v>745</v>
      </c>
      <c r="D792" s="16" t="s">
        <v>506</v>
      </c>
      <c r="E792" s="16">
        <v>2021</v>
      </c>
      <c r="F792" s="16">
        <f>((COUNTIF($D$61:$D$11476,D792)))</f>
        <v>3</v>
      </c>
      <c r="G792" s="16"/>
      <c r="H792" s="14" t="b">
        <f t="shared" si="12"/>
        <v>1</v>
      </c>
    </row>
    <row r="793" spans="1:8" x14ac:dyDescent="0.2">
      <c r="A793" s="16" t="s">
        <v>661</v>
      </c>
      <c r="B793" s="17">
        <v>78</v>
      </c>
      <c r="C793" s="17" t="s">
        <v>746</v>
      </c>
      <c r="D793" s="17" t="s">
        <v>552</v>
      </c>
      <c r="E793" s="16">
        <v>2019</v>
      </c>
      <c r="F793" s="16">
        <f>((COUNTIF($D$61:$D$11476,D793)))</f>
        <v>5</v>
      </c>
      <c r="G793" s="16" t="s">
        <v>105</v>
      </c>
      <c r="H793" s="14" t="b">
        <f t="shared" si="12"/>
        <v>1</v>
      </c>
    </row>
    <row r="794" spans="1:8" x14ac:dyDescent="0.2">
      <c r="A794" s="16" t="s">
        <v>661</v>
      </c>
      <c r="B794" s="17">
        <v>79</v>
      </c>
      <c r="C794" s="17" t="s">
        <v>747</v>
      </c>
      <c r="D794" s="17" t="s">
        <v>542</v>
      </c>
      <c r="E794" s="16">
        <v>1992</v>
      </c>
      <c r="F794" s="16">
        <f>((COUNTIF($D$61:$D$11476,D794)))</f>
        <v>4</v>
      </c>
      <c r="G794" s="16"/>
      <c r="H794" s="14" t="b">
        <f t="shared" si="12"/>
        <v>1</v>
      </c>
    </row>
    <row r="795" spans="1:8" x14ac:dyDescent="0.2">
      <c r="A795" s="16" t="s">
        <v>661</v>
      </c>
      <c r="B795" s="17">
        <v>80</v>
      </c>
      <c r="C795" s="17" t="s">
        <v>748</v>
      </c>
      <c r="D795" s="17" t="s">
        <v>539</v>
      </c>
      <c r="E795" s="16">
        <v>2013</v>
      </c>
      <c r="F795" s="16">
        <f>((COUNTIF($D$61:$D$11476,D795)))</f>
        <v>3</v>
      </c>
      <c r="G795" s="16" t="s">
        <v>105</v>
      </c>
      <c r="H795" s="14" t="b">
        <f t="shared" si="12"/>
        <v>1</v>
      </c>
    </row>
    <row r="796" spans="1:8" x14ac:dyDescent="0.2">
      <c r="A796" s="16" t="s">
        <v>661</v>
      </c>
      <c r="B796" s="17">
        <v>81</v>
      </c>
      <c r="C796" s="17" t="s">
        <v>749</v>
      </c>
      <c r="D796" s="17" t="s">
        <v>354</v>
      </c>
      <c r="E796" s="16" t="s">
        <v>71</v>
      </c>
      <c r="F796" s="16">
        <f>((COUNTIF($D$61:$D$11476,D796)))</f>
        <v>5</v>
      </c>
      <c r="G796" s="16"/>
      <c r="H796" s="14" t="b">
        <f t="shared" si="12"/>
        <v>1</v>
      </c>
    </row>
    <row r="797" spans="1:8" x14ac:dyDescent="0.2">
      <c r="A797" s="16" t="s">
        <v>661</v>
      </c>
      <c r="B797" s="17">
        <v>82</v>
      </c>
      <c r="C797" s="18" t="s">
        <v>750</v>
      </c>
      <c r="D797" s="18" t="s">
        <v>359</v>
      </c>
      <c r="E797" s="16">
        <v>2018</v>
      </c>
      <c r="F797" s="16">
        <f>((COUNTIF($D$61:$D$11476,D797)))</f>
        <v>5</v>
      </c>
      <c r="G797" s="16"/>
      <c r="H797" s="14" t="b">
        <f t="shared" si="12"/>
        <v>1</v>
      </c>
    </row>
    <row r="798" spans="1:8" x14ac:dyDescent="0.2">
      <c r="A798" s="16" t="s">
        <v>661</v>
      </c>
      <c r="B798" s="17">
        <v>83</v>
      </c>
      <c r="C798" s="17" t="s">
        <v>751</v>
      </c>
      <c r="D798" s="17" t="s">
        <v>752</v>
      </c>
      <c r="E798" s="16" t="s">
        <v>42</v>
      </c>
      <c r="F798" s="16">
        <f>((COUNTIF($D$61:$D$11476,D798)))</f>
        <v>3</v>
      </c>
      <c r="G798" s="16"/>
      <c r="H798" s="14" t="b">
        <f t="shared" si="12"/>
        <v>1</v>
      </c>
    </row>
    <row r="799" spans="1:8" x14ac:dyDescent="0.2">
      <c r="A799" s="16" t="s">
        <v>661</v>
      </c>
      <c r="B799" s="17">
        <v>84</v>
      </c>
      <c r="C799" s="17" t="s">
        <v>2080</v>
      </c>
      <c r="D799" s="17" t="s">
        <v>2079</v>
      </c>
      <c r="E799" s="16">
        <v>2024</v>
      </c>
      <c r="F799" s="16">
        <f>((COUNTIF($D$61:$D$11476,D799)))</f>
        <v>3</v>
      </c>
      <c r="G799" s="16"/>
      <c r="H799" s="14" t="b">
        <f t="shared" si="12"/>
        <v>1</v>
      </c>
    </row>
    <row r="800" spans="1:8" x14ac:dyDescent="0.2">
      <c r="A800" s="16" t="s">
        <v>661</v>
      </c>
      <c r="B800" s="17">
        <v>85</v>
      </c>
      <c r="C800" s="17" t="s">
        <v>753</v>
      </c>
      <c r="D800" s="17" t="s">
        <v>580</v>
      </c>
      <c r="E800" s="16">
        <v>2011</v>
      </c>
      <c r="F800" s="16">
        <f>((COUNTIF($D$61:$D$11476,D800)))</f>
        <v>4</v>
      </c>
      <c r="G800" s="16"/>
      <c r="H800" s="14" t="b">
        <f t="shared" si="12"/>
        <v>1</v>
      </c>
    </row>
    <row r="801" spans="1:8" x14ac:dyDescent="0.2">
      <c r="A801" s="16" t="s">
        <v>661</v>
      </c>
      <c r="B801" s="17">
        <v>86</v>
      </c>
      <c r="C801" s="17" t="s">
        <v>754</v>
      </c>
      <c r="D801" s="17" t="s">
        <v>755</v>
      </c>
      <c r="E801" s="16" t="s">
        <v>45</v>
      </c>
      <c r="F801" s="16">
        <f>((COUNTIF($D$61:$D$11476,D801)))</f>
        <v>3</v>
      </c>
      <c r="G801" s="16"/>
      <c r="H801" s="14" t="b">
        <f t="shared" si="12"/>
        <v>0</v>
      </c>
    </row>
    <row r="802" spans="1:8" x14ac:dyDescent="0.2">
      <c r="A802" s="16" t="s">
        <v>661</v>
      </c>
      <c r="B802" s="17">
        <v>86</v>
      </c>
      <c r="C802" s="17" t="s">
        <v>754</v>
      </c>
      <c r="D802" s="17" t="s">
        <v>756</v>
      </c>
      <c r="E802" s="16" t="s">
        <v>45</v>
      </c>
      <c r="F802" s="16">
        <f>((COUNTIF($D$61:$D$11476,D802)))</f>
        <v>1</v>
      </c>
      <c r="G802" s="16"/>
      <c r="H802" s="14" t="b">
        <f t="shared" si="12"/>
        <v>1</v>
      </c>
    </row>
    <row r="803" spans="1:8" x14ac:dyDescent="0.2">
      <c r="A803" s="16" t="s">
        <v>661</v>
      </c>
      <c r="B803" s="17">
        <v>88</v>
      </c>
      <c r="C803" s="17" t="s">
        <v>757</v>
      </c>
      <c r="D803" s="17" t="s">
        <v>334</v>
      </c>
      <c r="E803" s="16">
        <v>2017</v>
      </c>
      <c r="F803" s="16">
        <f>((COUNTIF($D$61:$D$11476,D803)))</f>
        <v>6</v>
      </c>
      <c r="G803" s="16"/>
      <c r="H803" s="14" t="b">
        <f t="shared" si="12"/>
        <v>1</v>
      </c>
    </row>
    <row r="804" spans="1:8" x14ac:dyDescent="0.2">
      <c r="A804" s="16" t="s">
        <v>661</v>
      </c>
      <c r="B804" s="17">
        <v>89</v>
      </c>
      <c r="C804" s="17" t="s">
        <v>2109</v>
      </c>
      <c r="D804" s="17" t="s">
        <v>2104</v>
      </c>
      <c r="E804" s="16">
        <v>2024</v>
      </c>
      <c r="F804" s="16">
        <f>((COUNTIF($D$61:$D$11476,D804)))</f>
        <v>4</v>
      </c>
      <c r="G804" s="16"/>
      <c r="H804" s="14" t="b">
        <f t="shared" si="12"/>
        <v>1</v>
      </c>
    </row>
    <row r="805" spans="1:8" x14ac:dyDescent="0.2">
      <c r="A805" s="16" t="s">
        <v>661</v>
      </c>
      <c r="B805" s="17">
        <v>90</v>
      </c>
      <c r="C805" s="17" t="s">
        <v>758</v>
      </c>
      <c r="D805" s="17" t="s">
        <v>759</v>
      </c>
      <c r="E805" s="16" t="s">
        <v>103</v>
      </c>
      <c r="F805" s="16">
        <f>((COUNTIF($D$61:$D$11476,D805)))</f>
        <v>2</v>
      </c>
      <c r="G805" s="16"/>
      <c r="H805" s="14" t="b">
        <f t="shared" si="12"/>
        <v>1</v>
      </c>
    </row>
    <row r="806" spans="1:8" x14ac:dyDescent="0.2">
      <c r="A806" s="16" t="s">
        <v>661</v>
      </c>
      <c r="B806" s="17">
        <v>91</v>
      </c>
      <c r="C806" s="17" t="s">
        <v>760</v>
      </c>
      <c r="D806" s="17" t="s">
        <v>585</v>
      </c>
      <c r="E806" s="16">
        <v>1983</v>
      </c>
      <c r="F806" s="16">
        <f>((COUNTIF($D$61:$D$11476,D806)))</f>
        <v>4</v>
      </c>
      <c r="G806" s="16"/>
      <c r="H806" s="14" t="b">
        <f t="shared" si="12"/>
        <v>1</v>
      </c>
    </row>
    <row r="807" spans="1:8" x14ac:dyDescent="0.2">
      <c r="A807" s="16" t="s">
        <v>661</v>
      </c>
      <c r="B807" s="17">
        <v>92</v>
      </c>
      <c r="C807" s="17" t="s">
        <v>2057</v>
      </c>
      <c r="D807" s="17" t="s">
        <v>574</v>
      </c>
      <c r="E807" s="16">
        <v>2025</v>
      </c>
      <c r="F807" s="16">
        <f>((COUNTIF($D$61:$D$11476,D807)))</f>
        <v>3</v>
      </c>
      <c r="G807" s="16" t="s">
        <v>105</v>
      </c>
      <c r="H807" s="14" t="b">
        <f t="shared" si="12"/>
        <v>1</v>
      </c>
    </row>
    <row r="808" spans="1:8" x14ac:dyDescent="0.2">
      <c r="A808" s="16" t="s">
        <v>661</v>
      </c>
      <c r="B808" s="17">
        <v>93</v>
      </c>
      <c r="C808" s="17" t="s">
        <v>761</v>
      </c>
      <c r="D808" s="17" t="s">
        <v>762</v>
      </c>
      <c r="E808" s="16" t="s">
        <v>45</v>
      </c>
      <c r="F808" s="16">
        <f>((COUNTIF($D$61:$D$11476,D808)))</f>
        <v>2</v>
      </c>
      <c r="G808" s="16"/>
      <c r="H808" s="14" t="b">
        <f t="shared" si="12"/>
        <v>1</v>
      </c>
    </row>
    <row r="809" spans="1:8" x14ac:dyDescent="0.2">
      <c r="A809" s="16" t="s">
        <v>661</v>
      </c>
      <c r="B809" s="17">
        <v>94</v>
      </c>
      <c r="C809" s="17" t="s">
        <v>763</v>
      </c>
      <c r="D809" s="17" t="s">
        <v>764</v>
      </c>
      <c r="E809" s="16">
        <v>2012</v>
      </c>
      <c r="F809" s="16">
        <f>((COUNTIF($D$61:$D$11476,D809)))</f>
        <v>4</v>
      </c>
      <c r="G809" s="16"/>
      <c r="H809" s="14" t="b">
        <f t="shared" si="12"/>
        <v>1</v>
      </c>
    </row>
    <row r="810" spans="1:8" x14ac:dyDescent="0.2">
      <c r="A810" s="16" t="s">
        <v>661</v>
      </c>
      <c r="B810" s="17">
        <v>95</v>
      </c>
      <c r="C810" s="17" t="s">
        <v>2081</v>
      </c>
      <c r="D810" s="17" t="s">
        <v>595</v>
      </c>
      <c r="E810" s="16">
        <v>2024</v>
      </c>
      <c r="F810" s="16">
        <f>((COUNTIF($D$61:$D$11476,D810)))</f>
        <v>3</v>
      </c>
      <c r="G810" s="16"/>
      <c r="H810" s="14" t="b">
        <f t="shared" si="12"/>
        <v>1</v>
      </c>
    </row>
    <row r="811" spans="1:8" x14ac:dyDescent="0.2">
      <c r="A811" s="16" t="s">
        <v>661</v>
      </c>
      <c r="B811" s="17">
        <v>96</v>
      </c>
      <c r="C811" s="17" t="s">
        <v>765</v>
      </c>
      <c r="D811" s="17" t="s">
        <v>401</v>
      </c>
      <c r="E811" s="16">
        <v>2016</v>
      </c>
      <c r="F811" s="16">
        <f>((COUNTIF($D$61:$D$11476,D811)))</f>
        <v>5</v>
      </c>
      <c r="G811" s="16"/>
      <c r="H811" s="14" t="b">
        <f t="shared" si="12"/>
        <v>1</v>
      </c>
    </row>
    <row r="812" spans="1:8" x14ac:dyDescent="0.2">
      <c r="A812" s="16" t="s">
        <v>661</v>
      </c>
      <c r="B812" s="17">
        <v>97</v>
      </c>
      <c r="C812" s="17" t="s">
        <v>766</v>
      </c>
      <c r="D812" s="17" t="s">
        <v>767</v>
      </c>
      <c r="E812" s="16">
        <v>2007</v>
      </c>
      <c r="F812" s="16">
        <f>((COUNTIF($D$61:$D$11476,D812)))</f>
        <v>4</v>
      </c>
      <c r="G812" s="16"/>
      <c r="H812" s="14" t="b">
        <f t="shared" si="12"/>
        <v>1</v>
      </c>
    </row>
    <row r="813" spans="1:8" x14ac:dyDescent="0.2">
      <c r="A813" s="16" t="s">
        <v>661</v>
      </c>
      <c r="B813" s="17">
        <v>98</v>
      </c>
      <c r="C813" s="17" t="s">
        <v>768</v>
      </c>
      <c r="D813" s="17" t="s">
        <v>769</v>
      </c>
      <c r="E813" s="16">
        <v>1913</v>
      </c>
      <c r="F813" s="16">
        <f>((COUNTIF($D$61:$D$11476,D813)))</f>
        <v>1</v>
      </c>
      <c r="G813" s="16"/>
      <c r="H813" s="14" t="b">
        <f t="shared" si="12"/>
        <v>1</v>
      </c>
    </row>
    <row r="814" spans="1:8" x14ac:dyDescent="0.2">
      <c r="A814" s="16" t="s">
        <v>661</v>
      </c>
      <c r="B814" s="17">
        <v>99</v>
      </c>
      <c r="C814" s="17" t="s">
        <v>770</v>
      </c>
      <c r="D814" s="17" t="s">
        <v>409</v>
      </c>
      <c r="E814" s="16">
        <v>2017</v>
      </c>
      <c r="F814" s="16">
        <f>((COUNTIF($D$61:$D$11476,D814)))</f>
        <v>3</v>
      </c>
      <c r="G814" s="16"/>
      <c r="H814" s="14" t="b">
        <f t="shared" si="12"/>
        <v>1</v>
      </c>
    </row>
    <row r="815" spans="1:8" x14ac:dyDescent="0.2">
      <c r="A815" s="16" t="s">
        <v>661</v>
      </c>
      <c r="B815" s="17">
        <v>100</v>
      </c>
      <c r="C815" s="17" t="s">
        <v>771</v>
      </c>
      <c r="D815" s="17" t="s">
        <v>576</v>
      </c>
      <c r="E815" s="16" t="s">
        <v>103</v>
      </c>
      <c r="F815" s="16">
        <f>((COUNTIF($D$61:$D$11476,D815)))</f>
        <v>4</v>
      </c>
      <c r="G815" s="16"/>
      <c r="H815" s="14" t="b">
        <f t="shared" si="12"/>
        <v>1</v>
      </c>
    </row>
    <row r="816" spans="1:8" x14ac:dyDescent="0.2">
      <c r="A816" s="16" t="s">
        <v>661</v>
      </c>
      <c r="B816" s="17">
        <v>101</v>
      </c>
      <c r="C816" s="17" t="s">
        <v>772</v>
      </c>
      <c r="D816" s="17" t="s">
        <v>773</v>
      </c>
      <c r="E816" s="16" t="s">
        <v>103</v>
      </c>
      <c r="F816" s="16">
        <f>((COUNTIF($D$61:$D$11476,D816)))</f>
        <v>1</v>
      </c>
      <c r="G816" s="16"/>
      <c r="H816" s="14" t="b">
        <f t="shared" si="12"/>
        <v>1</v>
      </c>
    </row>
    <row r="817" spans="1:8" x14ac:dyDescent="0.2">
      <c r="A817" s="16" t="s">
        <v>661</v>
      </c>
      <c r="B817" s="17">
        <v>102</v>
      </c>
      <c r="C817" s="17" t="s">
        <v>774</v>
      </c>
      <c r="D817" s="17" t="s">
        <v>775</v>
      </c>
      <c r="E817" s="16">
        <v>1987</v>
      </c>
      <c r="F817" s="16">
        <f>((COUNTIF($D$61:$D$11476,D817)))</f>
        <v>1</v>
      </c>
      <c r="G817" s="16"/>
      <c r="H817" s="14" t="b">
        <f t="shared" si="12"/>
        <v>1</v>
      </c>
    </row>
    <row r="818" spans="1:8" x14ac:dyDescent="0.2">
      <c r="A818" s="16" t="s">
        <v>661</v>
      </c>
      <c r="B818" s="17">
        <v>103</v>
      </c>
      <c r="C818" s="22" t="s">
        <v>776</v>
      </c>
      <c r="D818" s="16" t="s">
        <v>290</v>
      </c>
      <c r="E818" s="16">
        <v>2018</v>
      </c>
      <c r="F818" s="16">
        <f>((COUNTIF($D$61:$D$11476,D818)))</f>
        <v>3</v>
      </c>
      <c r="G818" s="16"/>
      <c r="H818" s="14" t="b">
        <f t="shared" si="12"/>
        <v>1</v>
      </c>
    </row>
    <row r="819" spans="1:8" x14ac:dyDescent="0.2">
      <c r="A819" s="16" t="s">
        <v>661</v>
      </c>
      <c r="B819" s="17">
        <v>104</v>
      </c>
      <c r="C819" s="22" t="s">
        <v>777</v>
      </c>
      <c r="D819" s="16" t="s">
        <v>578</v>
      </c>
      <c r="E819" s="16">
        <v>2022</v>
      </c>
      <c r="F819" s="16">
        <f>((COUNTIF($D$61:$D$11476,D819)))</f>
        <v>3</v>
      </c>
      <c r="G819" s="16"/>
      <c r="H819" s="14" t="b">
        <f t="shared" si="12"/>
        <v>1</v>
      </c>
    </row>
    <row r="820" spans="1:8" x14ac:dyDescent="0.2">
      <c r="A820" s="16" t="s">
        <v>661</v>
      </c>
      <c r="B820" s="17">
        <v>105</v>
      </c>
      <c r="C820" s="17" t="s">
        <v>778</v>
      </c>
      <c r="D820" s="17" t="s">
        <v>387</v>
      </c>
      <c r="E820" s="16">
        <v>2013</v>
      </c>
      <c r="F820" s="16">
        <f>((COUNTIF($D$61:$D$11476,D820)))</f>
        <v>3</v>
      </c>
      <c r="G820" s="16"/>
      <c r="H820" s="14" t="b">
        <f t="shared" si="12"/>
        <v>1</v>
      </c>
    </row>
    <row r="821" spans="1:8" x14ac:dyDescent="0.2">
      <c r="A821" s="16" t="s">
        <v>661</v>
      </c>
      <c r="B821" s="17">
        <v>106</v>
      </c>
      <c r="C821" s="17" t="s">
        <v>779</v>
      </c>
      <c r="D821" s="17" t="s">
        <v>607</v>
      </c>
      <c r="E821" s="16">
        <v>2023</v>
      </c>
      <c r="F821" s="16">
        <f>((COUNTIF($D$61:$D$11476,D821)))</f>
        <v>3</v>
      </c>
      <c r="G821" s="16"/>
      <c r="H821" s="14" t="b">
        <f t="shared" si="12"/>
        <v>1</v>
      </c>
    </row>
    <row r="822" spans="1:8" x14ac:dyDescent="0.2">
      <c r="A822" s="16" t="s">
        <v>661</v>
      </c>
      <c r="B822" s="17">
        <v>107</v>
      </c>
      <c r="C822" s="17" t="s">
        <v>2066</v>
      </c>
      <c r="D822" s="17" t="s">
        <v>2064</v>
      </c>
      <c r="E822" s="16">
        <v>2024</v>
      </c>
      <c r="F822" s="16">
        <f>((COUNTIF($D$61:$D$11476,D822)))</f>
        <v>4</v>
      </c>
      <c r="G822" s="16"/>
      <c r="H822" s="14" t="b">
        <f t="shared" si="12"/>
        <v>1</v>
      </c>
    </row>
    <row r="823" spans="1:8" x14ac:dyDescent="0.2">
      <c r="A823" s="16" t="s">
        <v>661</v>
      </c>
      <c r="B823" s="17">
        <v>108</v>
      </c>
      <c r="C823" s="17" t="s">
        <v>780</v>
      </c>
      <c r="D823" s="17" t="s">
        <v>348</v>
      </c>
      <c r="E823" s="16">
        <v>2007</v>
      </c>
      <c r="F823" s="16">
        <f>((COUNTIF($D$61:$D$11476,D823)))</f>
        <v>4</v>
      </c>
      <c r="G823" s="16"/>
      <c r="H823" s="14" t="b">
        <f t="shared" si="12"/>
        <v>1</v>
      </c>
    </row>
    <row r="824" spans="1:8" x14ac:dyDescent="0.2">
      <c r="A824" s="16" t="s">
        <v>661</v>
      </c>
      <c r="B824" s="17">
        <v>109</v>
      </c>
      <c r="C824" s="17" t="s">
        <v>781</v>
      </c>
      <c r="D824" s="17" t="s">
        <v>782</v>
      </c>
      <c r="E824" s="16">
        <v>2007</v>
      </c>
      <c r="F824" s="16">
        <f>((COUNTIF($D$61:$D$11476,D824)))</f>
        <v>1</v>
      </c>
      <c r="G824" s="16"/>
      <c r="H824" s="14" t="b">
        <f t="shared" si="12"/>
        <v>1</v>
      </c>
    </row>
    <row r="825" spans="1:8" x14ac:dyDescent="0.2">
      <c r="A825" s="16" t="s">
        <v>661</v>
      </c>
      <c r="B825" s="17">
        <v>110</v>
      </c>
      <c r="C825" s="17" t="s">
        <v>783</v>
      </c>
      <c r="D825" s="17" t="s">
        <v>784</v>
      </c>
      <c r="E825" s="16" t="s">
        <v>42</v>
      </c>
      <c r="F825" s="16">
        <f>((COUNTIF($D$61:$D$11476,D825)))</f>
        <v>1</v>
      </c>
      <c r="G825" s="16"/>
      <c r="H825" s="14" t="b">
        <f t="shared" si="12"/>
        <v>1</v>
      </c>
    </row>
    <row r="826" spans="1:8" x14ac:dyDescent="0.2">
      <c r="A826" s="16" t="s">
        <v>661</v>
      </c>
      <c r="B826" s="17">
        <v>111</v>
      </c>
      <c r="C826" s="17" t="s">
        <v>785</v>
      </c>
      <c r="D826" s="17" t="s">
        <v>149</v>
      </c>
      <c r="E826" s="16">
        <v>2022</v>
      </c>
      <c r="F826" s="16">
        <f>((COUNTIF($D$61:$D$11476,D826)))</f>
        <v>5</v>
      </c>
      <c r="G826" s="16"/>
      <c r="H826" s="14" t="b">
        <f t="shared" si="12"/>
        <v>1</v>
      </c>
    </row>
    <row r="827" spans="1:8" x14ac:dyDescent="0.2">
      <c r="A827" s="16" t="s">
        <v>661</v>
      </c>
      <c r="B827" s="17">
        <v>112</v>
      </c>
      <c r="C827" s="17" t="s">
        <v>786</v>
      </c>
      <c r="D827" s="17" t="s">
        <v>339</v>
      </c>
      <c r="E827" s="16">
        <v>2014</v>
      </c>
      <c r="F827" s="16">
        <f>((COUNTIF($D$61:$D$11476,D827)))</f>
        <v>3</v>
      </c>
      <c r="G827" s="16"/>
      <c r="H827" s="14" t="b">
        <f t="shared" si="12"/>
        <v>1</v>
      </c>
    </row>
    <row r="828" spans="1:8" x14ac:dyDescent="0.2">
      <c r="A828" s="16" t="s">
        <v>661</v>
      </c>
      <c r="B828" s="17">
        <v>113</v>
      </c>
      <c r="C828" s="17" t="s">
        <v>787</v>
      </c>
      <c r="D828" s="17" t="s">
        <v>598</v>
      </c>
      <c r="E828" s="16">
        <v>2008</v>
      </c>
      <c r="F828" s="16">
        <f>((COUNTIF($D$61:$D$11476,D828)))</f>
        <v>3</v>
      </c>
      <c r="G828" s="16"/>
      <c r="H828" s="14" t="b">
        <f t="shared" si="12"/>
        <v>1</v>
      </c>
    </row>
    <row r="829" spans="1:8" x14ac:dyDescent="0.2">
      <c r="A829" s="16" t="s">
        <v>661</v>
      </c>
      <c r="B829" s="17">
        <v>114</v>
      </c>
      <c r="C829" s="17" t="s">
        <v>788</v>
      </c>
      <c r="D829" s="17" t="s">
        <v>789</v>
      </c>
      <c r="E829" s="16">
        <v>1990</v>
      </c>
      <c r="F829" s="16">
        <f>((COUNTIF($D$61:$D$11476,D829)))</f>
        <v>1</v>
      </c>
      <c r="G829" s="16"/>
      <c r="H829" s="14" t="b">
        <f t="shared" si="12"/>
        <v>1</v>
      </c>
    </row>
    <row r="830" spans="1:8" x14ac:dyDescent="0.2">
      <c r="A830" s="16" t="s">
        <v>661</v>
      </c>
      <c r="B830" s="17">
        <v>115</v>
      </c>
      <c r="C830" s="17" t="s">
        <v>2106</v>
      </c>
      <c r="D830" s="17" t="s">
        <v>190</v>
      </c>
      <c r="E830" s="16">
        <v>2024</v>
      </c>
      <c r="F830" s="16">
        <f>((COUNTIF($D$61:$D$11476,D830)))</f>
        <v>4</v>
      </c>
      <c r="G830" s="16"/>
      <c r="H830" s="14" t="b">
        <f t="shared" si="12"/>
        <v>1</v>
      </c>
    </row>
    <row r="831" spans="1:8" x14ac:dyDescent="0.2">
      <c r="A831" s="16" t="s">
        <v>661</v>
      </c>
      <c r="B831" s="17">
        <v>116</v>
      </c>
      <c r="C831" s="17" t="s">
        <v>790</v>
      </c>
      <c r="D831" s="17" t="s">
        <v>791</v>
      </c>
      <c r="E831" s="16">
        <v>1989</v>
      </c>
      <c r="F831" s="16">
        <f>((COUNTIF($D$61:$D$11476,D831)))</f>
        <v>1</v>
      </c>
      <c r="G831" s="16"/>
      <c r="H831" s="14" t="b">
        <f t="shared" si="12"/>
        <v>1</v>
      </c>
    </row>
    <row r="832" spans="1:8" x14ac:dyDescent="0.2">
      <c r="A832" s="16" t="s">
        <v>661</v>
      </c>
      <c r="B832" s="17">
        <v>117</v>
      </c>
      <c r="C832" s="17" t="s">
        <v>792</v>
      </c>
      <c r="D832" s="17" t="s">
        <v>793</v>
      </c>
      <c r="E832" s="16" t="s">
        <v>71</v>
      </c>
      <c r="F832" s="16">
        <f>((COUNTIF($D$61:$D$11476,D832)))</f>
        <v>1</v>
      </c>
      <c r="G832" s="16"/>
      <c r="H832" s="14" t="b">
        <f t="shared" si="12"/>
        <v>0</v>
      </c>
    </row>
    <row r="833" spans="1:8" x14ac:dyDescent="0.2">
      <c r="A833" s="16" t="s">
        <v>661</v>
      </c>
      <c r="B833" s="17">
        <v>117</v>
      </c>
      <c r="C833" s="17" t="s">
        <v>792</v>
      </c>
      <c r="D833" s="17" t="s">
        <v>794</v>
      </c>
      <c r="E833" s="16">
        <v>2016</v>
      </c>
      <c r="F833" s="16">
        <f>((COUNTIF($D$61:$D$11476,D833)))</f>
        <v>2</v>
      </c>
      <c r="G833" s="16"/>
      <c r="H833" s="14" t="b">
        <f t="shared" si="12"/>
        <v>1</v>
      </c>
    </row>
    <row r="834" spans="1:8" x14ac:dyDescent="0.2">
      <c r="A834" s="16" t="s">
        <v>661</v>
      </c>
      <c r="B834" s="17">
        <v>119</v>
      </c>
      <c r="C834" s="17" t="s">
        <v>2161</v>
      </c>
      <c r="D834" s="17" t="s">
        <v>2162</v>
      </c>
      <c r="E834" s="16">
        <v>2025</v>
      </c>
      <c r="F834" s="16">
        <f>((COUNTIF($D$61:$D$11476,D834)))</f>
        <v>1</v>
      </c>
      <c r="G834" s="16" t="s">
        <v>105</v>
      </c>
      <c r="H834" s="14" t="b">
        <f t="shared" si="12"/>
        <v>1</v>
      </c>
    </row>
    <row r="835" spans="1:8" x14ac:dyDescent="0.2">
      <c r="A835" s="16" t="s">
        <v>661</v>
      </c>
      <c r="B835" s="17">
        <v>120</v>
      </c>
      <c r="C835" s="17" t="s">
        <v>795</v>
      </c>
      <c r="D835" s="17" t="s">
        <v>796</v>
      </c>
      <c r="E835" s="16">
        <v>2017</v>
      </c>
      <c r="F835" s="16">
        <f>((COUNTIF($D$61:$D$11476,D835)))</f>
        <v>4</v>
      </c>
      <c r="G835" s="16"/>
      <c r="H835" s="14" t="b">
        <f t="shared" si="12"/>
        <v>1</v>
      </c>
    </row>
    <row r="836" spans="1:8" x14ac:dyDescent="0.2">
      <c r="A836" s="16" t="s">
        <v>661</v>
      </c>
      <c r="B836" s="17">
        <v>121</v>
      </c>
      <c r="C836" s="17" t="s">
        <v>797</v>
      </c>
      <c r="D836" s="17" t="s">
        <v>798</v>
      </c>
      <c r="E836" s="16">
        <v>2018</v>
      </c>
      <c r="F836" s="16">
        <f>((COUNTIF($D$61:$D$11476,D836)))</f>
        <v>1</v>
      </c>
      <c r="G836" s="16"/>
      <c r="H836" s="14" t="b">
        <f t="shared" si="12"/>
        <v>1</v>
      </c>
    </row>
    <row r="837" spans="1:8" x14ac:dyDescent="0.2">
      <c r="A837" s="16" t="s">
        <v>661</v>
      </c>
      <c r="B837" s="17">
        <v>122</v>
      </c>
      <c r="C837" s="16" t="s">
        <v>799</v>
      </c>
      <c r="D837" s="16" t="s">
        <v>800</v>
      </c>
      <c r="E837" s="16">
        <v>2018</v>
      </c>
      <c r="F837" s="16">
        <f>((COUNTIF($D$61:$D$11476,D837)))</f>
        <v>1</v>
      </c>
      <c r="G837" s="16"/>
      <c r="H837" s="14" t="b">
        <f t="shared" si="12"/>
        <v>1</v>
      </c>
    </row>
    <row r="838" spans="1:8" x14ac:dyDescent="0.2">
      <c r="A838" s="16" t="s">
        <v>661</v>
      </c>
      <c r="B838" s="17">
        <v>123</v>
      </c>
      <c r="C838" s="16" t="s">
        <v>801</v>
      </c>
      <c r="D838" s="16" t="s">
        <v>802</v>
      </c>
      <c r="E838" s="16">
        <v>2021</v>
      </c>
      <c r="F838" s="16">
        <f>((COUNTIF($D$61:$D$11476,D838)))</f>
        <v>1</v>
      </c>
      <c r="G838" s="16"/>
      <c r="H838" s="14" t="b">
        <f t="shared" si="12"/>
        <v>1</v>
      </c>
    </row>
    <row r="839" spans="1:8" x14ac:dyDescent="0.2">
      <c r="A839" s="16" t="s">
        <v>661</v>
      </c>
      <c r="B839" s="17">
        <v>124</v>
      </c>
      <c r="C839" s="16" t="s">
        <v>803</v>
      </c>
      <c r="D839" s="16" t="s">
        <v>804</v>
      </c>
      <c r="E839" s="16">
        <v>2021</v>
      </c>
      <c r="F839" s="16">
        <f>((COUNTIF($D$61:$D$11476,D839)))</f>
        <v>3</v>
      </c>
      <c r="G839" s="16"/>
      <c r="H839" s="14" t="b">
        <f t="shared" si="12"/>
        <v>1</v>
      </c>
    </row>
    <row r="840" spans="1:8" x14ac:dyDescent="0.2">
      <c r="A840" s="16" t="s">
        <v>661</v>
      </c>
      <c r="B840" s="17">
        <v>125</v>
      </c>
      <c r="C840" s="17" t="s">
        <v>806</v>
      </c>
      <c r="D840" s="17" t="s">
        <v>807</v>
      </c>
      <c r="E840" s="16" t="s">
        <v>45</v>
      </c>
      <c r="F840" s="16">
        <f>((COUNTIF($D$61:$D$11476,D840)))</f>
        <v>1</v>
      </c>
      <c r="G840" s="16"/>
      <c r="H840" s="14" t="b">
        <f t="shared" si="12"/>
        <v>1</v>
      </c>
    </row>
    <row r="841" spans="1:8" x14ac:dyDescent="0.2">
      <c r="A841" s="16" t="s">
        <v>661</v>
      </c>
      <c r="B841" s="17">
        <v>126</v>
      </c>
      <c r="C841" s="17" t="s">
        <v>808</v>
      </c>
      <c r="D841" s="17" t="s">
        <v>347</v>
      </c>
      <c r="E841" s="16">
        <v>2003</v>
      </c>
      <c r="F841" s="16">
        <f>((COUNTIF($D$61:$D$11476,D841)))</f>
        <v>3</v>
      </c>
      <c r="G841" s="16"/>
      <c r="H841" s="14" t="b">
        <f t="shared" si="12"/>
        <v>1</v>
      </c>
    </row>
    <row r="842" spans="1:8" x14ac:dyDescent="0.2">
      <c r="A842" s="16" t="s">
        <v>661</v>
      </c>
      <c r="B842" s="17">
        <v>127</v>
      </c>
      <c r="C842" s="17" t="s">
        <v>809</v>
      </c>
      <c r="D842" s="17" t="s">
        <v>810</v>
      </c>
      <c r="E842" s="16">
        <v>2003</v>
      </c>
      <c r="F842" s="16">
        <f>((COUNTIF($D$61:$D$11476,D842)))</f>
        <v>1</v>
      </c>
      <c r="G842" s="16"/>
      <c r="H842" s="14" t="b">
        <f t="shared" ref="H842:H905" si="13">IF(C842=C843,FALSE,TRUE)</f>
        <v>1</v>
      </c>
    </row>
    <row r="843" spans="1:8" x14ac:dyDescent="0.2">
      <c r="A843" s="16" t="s">
        <v>661</v>
      </c>
      <c r="B843" s="17">
        <v>128</v>
      </c>
      <c r="C843" s="17" t="s">
        <v>2061</v>
      </c>
      <c r="D843" s="17" t="s">
        <v>370</v>
      </c>
      <c r="E843" s="16">
        <v>2022</v>
      </c>
      <c r="F843" s="16">
        <f>((COUNTIF($D$61:$D$11476,D843)))</f>
        <v>5</v>
      </c>
      <c r="G843" s="16"/>
      <c r="H843" s="14" t="b">
        <f t="shared" si="13"/>
        <v>1</v>
      </c>
    </row>
    <row r="844" spans="1:8" x14ac:dyDescent="0.2">
      <c r="A844" s="16" t="s">
        <v>661</v>
      </c>
      <c r="B844" s="17">
        <v>129</v>
      </c>
      <c r="C844" s="17" t="s">
        <v>811</v>
      </c>
      <c r="D844" s="17" t="s">
        <v>603</v>
      </c>
      <c r="E844" s="16">
        <v>1992</v>
      </c>
      <c r="F844" s="16">
        <f>((COUNTIF($D$61:$D$11476,D844)))</f>
        <v>2</v>
      </c>
      <c r="G844" s="16"/>
      <c r="H844" s="14" t="b">
        <f t="shared" si="13"/>
        <v>1</v>
      </c>
    </row>
    <row r="845" spans="1:8" x14ac:dyDescent="0.2">
      <c r="A845" s="16" t="s">
        <v>661</v>
      </c>
      <c r="B845" s="17">
        <v>130</v>
      </c>
      <c r="C845" s="23" t="s">
        <v>2071</v>
      </c>
      <c r="D845" s="16" t="s">
        <v>2069</v>
      </c>
      <c r="E845" s="16">
        <v>2024</v>
      </c>
      <c r="F845" s="16">
        <f>((COUNTIF($D$61:$D$11476,D845)))</f>
        <v>3</v>
      </c>
      <c r="G845" s="16"/>
      <c r="H845" s="14" t="b">
        <f t="shared" si="13"/>
        <v>1</v>
      </c>
    </row>
    <row r="846" spans="1:8" x14ac:dyDescent="0.2">
      <c r="A846" s="30"/>
      <c r="B846" s="31"/>
      <c r="C846" s="33"/>
      <c r="D846" s="31"/>
      <c r="E846" s="31"/>
      <c r="F846" s="31"/>
      <c r="G846" s="32"/>
      <c r="H846" s="14"/>
    </row>
    <row r="847" spans="1:8" x14ac:dyDescent="0.2">
      <c r="A847" s="42"/>
      <c r="B847" s="44" t="s">
        <v>812</v>
      </c>
      <c r="C847" s="44"/>
      <c r="D847" s="44"/>
      <c r="E847" s="44"/>
      <c r="F847" s="44"/>
      <c r="G847" s="43"/>
      <c r="H847" s="14"/>
    </row>
    <row r="848" spans="1:8" x14ac:dyDescent="0.2">
      <c r="A848" s="16" t="s">
        <v>812</v>
      </c>
      <c r="B848" s="17">
        <v>1</v>
      </c>
      <c r="C848" s="17" t="s">
        <v>813</v>
      </c>
      <c r="D848" s="17" t="s">
        <v>252</v>
      </c>
      <c r="E848" s="16">
        <v>2011</v>
      </c>
      <c r="F848" s="16">
        <f>((COUNTIF($D$61:$D$11476,D848)))</f>
        <v>7</v>
      </c>
      <c r="G848" s="16"/>
      <c r="H848" s="14" t="b">
        <f t="shared" si="13"/>
        <v>1</v>
      </c>
    </row>
    <row r="849" spans="1:8" x14ac:dyDescent="0.2">
      <c r="A849" s="16" t="s">
        <v>812</v>
      </c>
      <c r="B849" s="17">
        <v>2</v>
      </c>
      <c r="C849" s="17" t="s">
        <v>2053</v>
      </c>
      <c r="D849" s="17" t="s">
        <v>341</v>
      </c>
      <c r="E849" s="16">
        <v>2024</v>
      </c>
      <c r="F849" s="16">
        <f>((COUNTIF($D$61:$D$11476,D849)))</f>
        <v>6</v>
      </c>
      <c r="G849" s="16"/>
      <c r="H849" s="14" t="b">
        <f t="shared" si="13"/>
        <v>1</v>
      </c>
    </row>
    <row r="850" spans="1:8" x14ac:dyDescent="0.2">
      <c r="A850" s="16" t="s">
        <v>812</v>
      </c>
      <c r="B850" s="17">
        <v>3</v>
      </c>
      <c r="C850" s="17" t="s">
        <v>814</v>
      </c>
      <c r="D850" s="17" t="s">
        <v>444</v>
      </c>
      <c r="E850" s="16">
        <v>2010</v>
      </c>
      <c r="F850" s="16">
        <f>((COUNTIF($D$61:$D$11476,D850)))</f>
        <v>5</v>
      </c>
      <c r="G850" s="16"/>
      <c r="H850" s="14" t="b">
        <f t="shared" si="13"/>
        <v>1</v>
      </c>
    </row>
    <row r="851" spans="1:8" x14ac:dyDescent="0.2">
      <c r="A851" s="16" t="s">
        <v>812</v>
      </c>
      <c r="B851" s="17">
        <v>4</v>
      </c>
      <c r="C851" s="17" t="s">
        <v>815</v>
      </c>
      <c r="D851" s="17" t="s">
        <v>236</v>
      </c>
      <c r="E851" s="16">
        <v>1981</v>
      </c>
      <c r="F851" s="16">
        <f>((COUNTIF($D$61:$D$11476,D851)))</f>
        <v>7</v>
      </c>
      <c r="G851" s="16"/>
      <c r="H851" s="14" t="b">
        <f t="shared" si="13"/>
        <v>1</v>
      </c>
    </row>
    <row r="852" spans="1:8" x14ac:dyDescent="0.2">
      <c r="A852" s="16" t="s">
        <v>812</v>
      </c>
      <c r="B852" s="17">
        <v>5</v>
      </c>
      <c r="C852" s="17" t="s">
        <v>816</v>
      </c>
      <c r="D852" s="17" t="s">
        <v>267</v>
      </c>
      <c r="E852" s="16">
        <v>1987</v>
      </c>
      <c r="F852" s="16">
        <f>((COUNTIF($D$61:$D$11476,D852)))</f>
        <v>5</v>
      </c>
      <c r="G852" s="16"/>
      <c r="H852" s="14" t="b">
        <f t="shared" si="13"/>
        <v>1</v>
      </c>
    </row>
    <row r="853" spans="1:8" x14ac:dyDescent="0.2">
      <c r="A853" s="16" t="s">
        <v>812</v>
      </c>
      <c r="B853" s="17">
        <v>6</v>
      </c>
      <c r="C853" s="17" t="s">
        <v>817</v>
      </c>
      <c r="D853" s="17" t="s">
        <v>298</v>
      </c>
      <c r="E853" s="16">
        <v>1996</v>
      </c>
      <c r="F853" s="16">
        <f>((COUNTIF($D$61:$D$11476,D853)))</f>
        <v>7</v>
      </c>
      <c r="G853" s="16"/>
      <c r="H853" s="14" t="b">
        <f t="shared" si="13"/>
        <v>1</v>
      </c>
    </row>
    <row r="854" spans="1:8" x14ac:dyDescent="0.2">
      <c r="A854" s="16" t="s">
        <v>812</v>
      </c>
      <c r="B854" s="17">
        <v>7</v>
      </c>
      <c r="C854" s="17" t="s">
        <v>818</v>
      </c>
      <c r="D854" s="17" t="s">
        <v>261</v>
      </c>
      <c r="E854" s="16">
        <v>2009</v>
      </c>
      <c r="F854" s="16">
        <f>((COUNTIF($D$61:$D$11476,D854)))</f>
        <v>7</v>
      </c>
      <c r="G854" s="16"/>
      <c r="H854" s="14" t="b">
        <f t="shared" si="13"/>
        <v>1</v>
      </c>
    </row>
    <row r="855" spans="1:8" x14ac:dyDescent="0.2">
      <c r="A855" s="16" t="s">
        <v>812</v>
      </c>
      <c r="B855" s="17">
        <v>8</v>
      </c>
      <c r="C855" s="17" t="s">
        <v>819</v>
      </c>
      <c r="D855" s="17" t="s">
        <v>209</v>
      </c>
      <c r="E855" s="16">
        <v>2022</v>
      </c>
      <c r="F855" s="16">
        <f>((COUNTIF($D$61:$D$11476,D855)))</f>
        <v>5</v>
      </c>
      <c r="G855" s="16"/>
      <c r="H855" s="14" t="b">
        <f t="shared" si="13"/>
        <v>1</v>
      </c>
    </row>
    <row r="856" spans="1:8" x14ac:dyDescent="0.2">
      <c r="A856" s="16" t="s">
        <v>812</v>
      </c>
      <c r="B856" s="17">
        <v>9</v>
      </c>
      <c r="C856" s="17" t="s">
        <v>820</v>
      </c>
      <c r="D856" s="17" t="s">
        <v>485</v>
      </c>
      <c r="E856" s="16">
        <v>1986</v>
      </c>
      <c r="F856" s="16">
        <f>((COUNTIF($D$61:$D$11476,D856)))</f>
        <v>6</v>
      </c>
      <c r="G856" s="16"/>
      <c r="H856" s="14" t="b">
        <f t="shared" si="13"/>
        <v>1</v>
      </c>
    </row>
    <row r="857" spans="1:8" x14ac:dyDescent="0.2">
      <c r="A857" s="16" t="s">
        <v>812</v>
      </c>
      <c r="B857" s="17">
        <v>10</v>
      </c>
      <c r="C857" s="17" t="s">
        <v>821</v>
      </c>
      <c r="D857" s="17" t="s">
        <v>459</v>
      </c>
      <c r="E857" s="16">
        <v>1984</v>
      </c>
      <c r="F857" s="16">
        <f>((COUNTIF($D$61:$D$11476,D857)))</f>
        <v>5</v>
      </c>
      <c r="G857" s="16"/>
      <c r="H857" s="14" t="b">
        <f t="shared" si="13"/>
        <v>1</v>
      </c>
    </row>
    <row r="858" spans="1:8" x14ac:dyDescent="0.2">
      <c r="A858" s="16" t="s">
        <v>812</v>
      </c>
      <c r="B858" s="17">
        <v>11</v>
      </c>
      <c r="C858" s="17" t="s">
        <v>822</v>
      </c>
      <c r="D858" s="17" t="s">
        <v>304</v>
      </c>
      <c r="E858" s="16">
        <v>2002</v>
      </c>
      <c r="F858" s="16">
        <f>((COUNTIF($D$61:$D$11476,D858)))</f>
        <v>8</v>
      </c>
      <c r="G858" s="16"/>
      <c r="H858" s="14" t="b">
        <f t="shared" si="13"/>
        <v>1</v>
      </c>
    </row>
    <row r="859" spans="1:8" x14ac:dyDescent="0.2">
      <c r="A859" s="16" t="s">
        <v>812</v>
      </c>
      <c r="B859" s="17">
        <v>12</v>
      </c>
      <c r="C859" s="17" t="s">
        <v>823</v>
      </c>
      <c r="D859" s="17" t="s">
        <v>463</v>
      </c>
      <c r="E859" s="16">
        <v>2023</v>
      </c>
      <c r="F859" s="16">
        <f>((COUNTIF($D$61:$D$11476,D859)))</f>
        <v>5</v>
      </c>
      <c r="G859" s="16"/>
      <c r="H859" s="14" t="b">
        <f t="shared" si="13"/>
        <v>1</v>
      </c>
    </row>
    <row r="860" spans="1:8" x14ac:dyDescent="0.2">
      <c r="A860" s="16" t="s">
        <v>812</v>
      </c>
      <c r="B860" s="17">
        <v>13</v>
      </c>
      <c r="C860" s="17" t="s">
        <v>824</v>
      </c>
      <c r="D860" s="17" t="s">
        <v>674</v>
      </c>
      <c r="E860" s="16">
        <v>1988</v>
      </c>
      <c r="F860" s="16">
        <f>((COUNTIF($D$61:$D$11476,D860)))</f>
        <v>4</v>
      </c>
      <c r="G860" s="16"/>
      <c r="H860" s="14" t="b">
        <f t="shared" si="13"/>
        <v>1</v>
      </c>
    </row>
    <row r="861" spans="1:8" x14ac:dyDescent="0.2">
      <c r="A861" s="16" t="s">
        <v>812</v>
      </c>
      <c r="B861" s="17">
        <v>14</v>
      </c>
      <c r="C861" s="17" t="s">
        <v>825</v>
      </c>
      <c r="D861" s="17" t="s">
        <v>208</v>
      </c>
      <c r="E861" s="16">
        <v>1994</v>
      </c>
      <c r="F861" s="16">
        <f>((COUNTIF($D$61:$D$11476,D861)))</f>
        <v>5</v>
      </c>
      <c r="G861" s="16"/>
      <c r="H861" s="14" t="b">
        <f t="shared" si="13"/>
        <v>1</v>
      </c>
    </row>
    <row r="862" spans="1:8" x14ac:dyDescent="0.2">
      <c r="A862" s="16" t="s">
        <v>812</v>
      </c>
      <c r="B862" s="17">
        <v>15</v>
      </c>
      <c r="C862" s="17" t="s">
        <v>826</v>
      </c>
      <c r="D862" s="17" t="s">
        <v>135</v>
      </c>
      <c r="E862" s="16">
        <v>1976</v>
      </c>
      <c r="F862" s="16">
        <f>((COUNTIF($D$61:$D$11476,D862)))</f>
        <v>7</v>
      </c>
      <c r="G862" s="16"/>
      <c r="H862" s="14" t="b">
        <f t="shared" si="13"/>
        <v>1</v>
      </c>
    </row>
    <row r="863" spans="1:8" x14ac:dyDescent="0.2">
      <c r="A863" s="16" t="s">
        <v>812</v>
      </c>
      <c r="B863" s="17">
        <v>16</v>
      </c>
      <c r="C863" s="17" t="s">
        <v>827</v>
      </c>
      <c r="D863" s="17" t="s">
        <v>302</v>
      </c>
      <c r="E863" s="16">
        <v>1978</v>
      </c>
      <c r="F863" s="16">
        <f>((COUNTIF($D$61:$D$11476,D863)))</f>
        <v>5</v>
      </c>
      <c r="G863" s="16"/>
      <c r="H863" s="14" t="b">
        <f t="shared" si="13"/>
        <v>1</v>
      </c>
    </row>
    <row r="864" spans="1:8" x14ac:dyDescent="0.2">
      <c r="A864" s="16" t="s">
        <v>812</v>
      </c>
      <c r="B864" s="17">
        <v>17</v>
      </c>
      <c r="C864" s="17" t="s">
        <v>828</v>
      </c>
      <c r="D864" s="17" t="s">
        <v>433</v>
      </c>
      <c r="E864" s="16">
        <v>1974</v>
      </c>
      <c r="F864" s="16">
        <f>((COUNTIF($D$61:$D$11476,D864)))</f>
        <v>6</v>
      </c>
      <c r="G864" s="16"/>
      <c r="H864" s="14" t="b">
        <f t="shared" si="13"/>
        <v>1</v>
      </c>
    </row>
    <row r="865" spans="1:8" x14ac:dyDescent="0.2">
      <c r="A865" s="16" t="s">
        <v>812</v>
      </c>
      <c r="B865" s="17">
        <v>18</v>
      </c>
      <c r="C865" s="17" t="s">
        <v>829</v>
      </c>
      <c r="D865" s="17" t="s">
        <v>456</v>
      </c>
      <c r="E865" s="16">
        <v>2000</v>
      </c>
      <c r="F865" s="16">
        <f>((COUNTIF($D$61:$D$11476,D865)))</f>
        <v>6</v>
      </c>
      <c r="G865" s="16"/>
      <c r="H865" s="14" t="b">
        <f t="shared" si="13"/>
        <v>1</v>
      </c>
    </row>
    <row r="866" spans="1:8" x14ac:dyDescent="0.2">
      <c r="A866" s="16" t="s">
        <v>812</v>
      </c>
      <c r="B866" s="17">
        <v>19</v>
      </c>
      <c r="C866" s="17" t="s">
        <v>830</v>
      </c>
      <c r="D866" s="17" t="s">
        <v>493</v>
      </c>
      <c r="E866" s="16">
        <v>1977</v>
      </c>
      <c r="F866" s="16">
        <f>((COUNTIF($D$61:$D$11476,D866)))</f>
        <v>5</v>
      </c>
      <c r="G866" s="16"/>
      <c r="H866" s="14" t="b">
        <f t="shared" si="13"/>
        <v>1</v>
      </c>
    </row>
    <row r="867" spans="1:8" x14ac:dyDescent="0.2">
      <c r="A867" s="16" t="s">
        <v>812</v>
      </c>
      <c r="B867" s="17">
        <v>20</v>
      </c>
      <c r="C867" s="17" t="s">
        <v>831</v>
      </c>
      <c r="D867" s="17" t="s">
        <v>164</v>
      </c>
      <c r="E867" s="16">
        <v>1986</v>
      </c>
      <c r="F867" s="16">
        <f>((COUNTIF($D$61:$D$11476,D867)))</f>
        <v>7</v>
      </c>
      <c r="G867" s="16"/>
      <c r="H867" s="14" t="b">
        <f t="shared" si="13"/>
        <v>1</v>
      </c>
    </row>
    <row r="868" spans="1:8" x14ac:dyDescent="0.2">
      <c r="A868" s="16" t="s">
        <v>812</v>
      </c>
      <c r="B868" s="17">
        <v>21</v>
      </c>
      <c r="C868" s="17" t="s">
        <v>832</v>
      </c>
      <c r="D868" s="17" t="s">
        <v>158</v>
      </c>
      <c r="E868" s="16">
        <v>1979</v>
      </c>
      <c r="F868" s="16">
        <f>((COUNTIF($D$61:$D$11476,D868)))</f>
        <v>5</v>
      </c>
      <c r="G868" s="16"/>
      <c r="H868" s="14" t="b">
        <f t="shared" si="13"/>
        <v>1</v>
      </c>
    </row>
    <row r="869" spans="1:8" x14ac:dyDescent="0.2">
      <c r="A869" s="16" t="s">
        <v>812</v>
      </c>
      <c r="B869" s="17">
        <v>22</v>
      </c>
      <c r="C869" s="17" t="s">
        <v>833</v>
      </c>
      <c r="D869" s="17" t="s">
        <v>450</v>
      </c>
      <c r="E869" s="16">
        <v>1985</v>
      </c>
      <c r="F869" s="16">
        <f>((COUNTIF($D$61:$D$11476,D869)))</f>
        <v>4</v>
      </c>
      <c r="G869" s="16"/>
      <c r="H869" s="14" t="b">
        <f t="shared" si="13"/>
        <v>1</v>
      </c>
    </row>
    <row r="870" spans="1:8" x14ac:dyDescent="0.2">
      <c r="A870" s="16" t="s">
        <v>812</v>
      </c>
      <c r="B870" s="17">
        <v>23</v>
      </c>
      <c r="C870" s="17" t="s">
        <v>834</v>
      </c>
      <c r="D870" s="17" t="s">
        <v>682</v>
      </c>
      <c r="E870" s="16">
        <v>1984</v>
      </c>
      <c r="F870" s="16">
        <f>((COUNTIF($D$61:$D$11476,D870)))</f>
        <v>4</v>
      </c>
      <c r="G870" s="16"/>
      <c r="H870" s="14" t="b">
        <f t="shared" si="13"/>
        <v>1</v>
      </c>
    </row>
    <row r="871" spans="1:8" x14ac:dyDescent="0.2">
      <c r="A871" s="16" t="s">
        <v>812</v>
      </c>
      <c r="B871" s="17">
        <v>24</v>
      </c>
      <c r="C871" s="17" t="s">
        <v>835</v>
      </c>
      <c r="D871" s="17" t="s">
        <v>249</v>
      </c>
      <c r="E871" s="16" t="s">
        <v>71</v>
      </c>
      <c r="F871" s="16">
        <f>((COUNTIF($D$61:$D$11476,D871)))</f>
        <v>4</v>
      </c>
      <c r="G871" s="16"/>
      <c r="H871" s="14" t="b">
        <f t="shared" si="13"/>
        <v>1</v>
      </c>
    </row>
    <row r="872" spans="1:8" x14ac:dyDescent="0.2">
      <c r="A872" s="16" t="s">
        <v>812</v>
      </c>
      <c r="B872" s="17">
        <v>25</v>
      </c>
      <c r="C872" s="22" t="s">
        <v>836</v>
      </c>
      <c r="D872" s="17" t="s">
        <v>283</v>
      </c>
      <c r="E872" s="16">
        <v>2017</v>
      </c>
      <c r="F872" s="16">
        <f>((COUNTIF($D$61:$D$11476,D872)))</f>
        <v>8</v>
      </c>
      <c r="G872" s="16"/>
      <c r="H872" s="14" t="b">
        <f t="shared" si="13"/>
        <v>1</v>
      </c>
    </row>
    <row r="873" spans="1:8" x14ac:dyDescent="0.2">
      <c r="A873" s="16" t="s">
        <v>812</v>
      </c>
      <c r="B873" s="17">
        <v>26</v>
      </c>
      <c r="C873" s="17" t="s">
        <v>2037</v>
      </c>
      <c r="D873" s="17" t="s">
        <v>513</v>
      </c>
      <c r="E873" s="16">
        <v>2024</v>
      </c>
      <c r="F873" s="16">
        <f>((COUNTIF($D$61:$D$11476,D873)))</f>
        <v>4</v>
      </c>
      <c r="G873" s="16" t="s">
        <v>105</v>
      </c>
      <c r="H873" s="14" t="b">
        <f t="shared" si="13"/>
        <v>1</v>
      </c>
    </row>
    <row r="874" spans="1:8" x14ac:dyDescent="0.2">
      <c r="A874" s="16" t="s">
        <v>812</v>
      </c>
      <c r="B874" s="17">
        <v>27</v>
      </c>
      <c r="C874" s="17" t="s">
        <v>837</v>
      </c>
      <c r="D874" s="17" t="s">
        <v>511</v>
      </c>
      <c r="E874" s="16">
        <v>1980</v>
      </c>
      <c r="F874" s="16">
        <f>((COUNTIF($D$61:$D$11476,D874)))</f>
        <v>4</v>
      </c>
      <c r="G874" s="16"/>
      <c r="H874" s="14" t="b">
        <f t="shared" si="13"/>
        <v>1</v>
      </c>
    </row>
    <row r="875" spans="1:8" x14ac:dyDescent="0.2">
      <c r="A875" s="16" t="s">
        <v>812</v>
      </c>
      <c r="B875" s="17">
        <v>28</v>
      </c>
      <c r="C875" s="18" t="s">
        <v>838</v>
      </c>
      <c r="D875" s="18" t="s">
        <v>311</v>
      </c>
      <c r="E875" s="16">
        <v>2021</v>
      </c>
      <c r="F875" s="16">
        <f>((COUNTIF($D$61:$D$11476,D875)))</f>
        <v>7</v>
      </c>
      <c r="G875" s="16"/>
      <c r="H875" s="14" t="b">
        <f t="shared" si="13"/>
        <v>1</v>
      </c>
    </row>
    <row r="876" spans="1:8" x14ac:dyDescent="0.2">
      <c r="A876" s="16" t="s">
        <v>812</v>
      </c>
      <c r="B876" s="17">
        <v>29</v>
      </c>
      <c r="C876" s="17" t="s">
        <v>839</v>
      </c>
      <c r="D876" s="17" t="s">
        <v>232</v>
      </c>
      <c r="E876" s="16" t="s">
        <v>88</v>
      </c>
      <c r="F876" s="16">
        <f>((COUNTIF($D$61:$D$11476,D876)))</f>
        <v>7</v>
      </c>
      <c r="G876" s="16" t="s">
        <v>31</v>
      </c>
      <c r="H876" s="14" t="b">
        <f t="shared" si="13"/>
        <v>1</v>
      </c>
    </row>
    <row r="877" spans="1:8" x14ac:dyDescent="0.2">
      <c r="A877" s="16" t="s">
        <v>812</v>
      </c>
      <c r="B877" s="17">
        <v>30</v>
      </c>
      <c r="C877" s="17" t="s">
        <v>840</v>
      </c>
      <c r="D877" s="17" t="s">
        <v>351</v>
      </c>
      <c r="E877" s="16">
        <v>1973</v>
      </c>
      <c r="F877" s="16">
        <f>((COUNTIF($D$61:$D$11476,D877)))</f>
        <v>7</v>
      </c>
      <c r="G877" s="16"/>
      <c r="H877" s="14" t="b">
        <f t="shared" si="13"/>
        <v>1</v>
      </c>
    </row>
    <row r="878" spans="1:8" x14ac:dyDescent="0.2">
      <c r="A878" s="16" t="s">
        <v>812</v>
      </c>
      <c r="B878" s="17">
        <v>31</v>
      </c>
      <c r="C878" s="17" t="s">
        <v>841</v>
      </c>
      <c r="D878" s="17" t="s">
        <v>343</v>
      </c>
      <c r="E878" s="16">
        <v>2021</v>
      </c>
      <c r="F878" s="16">
        <f>((COUNTIF($D$61:$D$11476,D878)))</f>
        <v>5</v>
      </c>
      <c r="G878" s="16"/>
      <c r="H878" s="14" t="b">
        <f t="shared" si="13"/>
        <v>1</v>
      </c>
    </row>
    <row r="879" spans="1:8" x14ac:dyDescent="0.2">
      <c r="A879" s="16" t="s">
        <v>812</v>
      </c>
      <c r="B879" s="17">
        <v>32</v>
      </c>
      <c r="C879" s="17" t="s">
        <v>842</v>
      </c>
      <c r="D879" s="17" t="s">
        <v>478</v>
      </c>
      <c r="E879" s="16">
        <v>1987</v>
      </c>
      <c r="F879" s="16">
        <f>((COUNTIF($D$61:$D$11476,D879)))</f>
        <v>3</v>
      </c>
      <c r="G879" s="16"/>
      <c r="H879" s="14" t="b">
        <f t="shared" si="13"/>
        <v>1</v>
      </c>
    </row>
    <row r="880" spans="1:8" x14ac:dyDescent="0.2">
      <c r="A880" s="16" t="s">
        <v>812</v>
      </c>
      <c r="B880" s="17">
        <v>33</v>
      </c>
      <c r="C880" s="17" t="s">
        <v>843</v>
      </c>
      <c r="D880" s="17" t="s">
        <v>533</v>
      </c>
      <c r="E880" s="16">
        <v>1998</v>
      </c>
      <c r="F880" s="16">
        <f>((COUNTIF($D$61:$D$11476,D880)))</f>
        <v>5</v>
      </c>
      <c r="G880" s="16"/>
      <c r="H880" s="14" t="b">
        <f t="shared" si="13"/>
        <v>1</v>
      </c>
    </row>
    <row r="881" spans="1:8" x14ac:dyDescent="0.2">
      <c r="A881" s="16" t="s">
        <v>812</v>
      </c>
      <c r="B881" s="17">
        <v>34</v>
      </c>
      <c r="C881" s="17" t="s">
        <v>844</v>
      </c>
      <c r="D881" s="17" t="s">
        <v>707</v>
      </c>
      <c r="E881" s="16" t="s">
        <v>103</v>
      </c>
      <c r="F881" s="16">
        <f>((COUNTIF($D$61:$D$11476,D881)))</f>
        <v>3</v>
      </c>
      <c r="G881" s="16"/>
      <c r="H881" s="14" t="b">
        <f t="shared" si="13"/>
        <v>1</v>
      </c>
    </row>
    <row r="882" spans="1:8" x14ac:dyDescent="0.2">
      <c r="A882" s="16" t="s">
        <v>812</v>
      </c>
      <c r="B882" s="17">
        <v>35</v>
      </c>
      <c r="C882" s="17" t="s">
        <v>845</v>
      </c>
      <c r="D882" s="17" t="s">
        <v>457</v>
      </c>
      <c r="E882" s="16" t="s">
        <v>103</v>
      </c>
      <c r="F882" s="16">
        <f>((COUNTIF($D$61:$D$11476,D882)))</f>
        <v>4</v>
      </c>
      <c r="G882" s="16"/>
      <c r="H882" s="14" t="b">
        <f t="shared" si="13"/>
        <v>1</v>
      </c>
    </row>
    <row r="883" spans="1:8" x14ac:dyDescent="0.2">
      <c r="A883" s="16" t="s">
        <v>812</v>
      </c>
      <c r="B883" s="17">
        <v>36</v>
      </c>
      <c r="C883" s="17" t="s">
        <v>846</v>
      </c>
      <c r="D883" s="17" t="s">
        <v>287</v>
      </c>
      <c r="E883" s="16">
        <v>2007</v>
      </c>
      <c r="F883" s="16">
        <f>((COUNTIF($D$61:$D$11476,D883)))</f>
        <v>7</v>
      </c>
      <c r="G883" s="16"/>
      <c r="H883" s="14" t="b">
        <f t="shared" si="13"/>
        <v>1</v>
      </c>
    </row>
    <row r="884" spans="1:8" x14ac:dyDescent="0.2">
      <c r="A884" s="16" t="s">
        <v>812</v>
      </c>
      <c r="B884" s="17">
        <v>37</v>
      </c>
      <c r="C884" s="17" t="s">
        <v>847</v>
      </c>
      <c r="D884" s="17" t="s">
        <v>296</v>
      </c>
      <c r="E884" s="16">
        <v>1960</v>
      </c>
      <c r="F884" s="16">
        <f>((COUNTIF($D$61:$D$11476,D884)))</f>
        <v>5</v>
      </c>
      <c r="G884" s="16" t="s">
        <v>31</v>
      </c>
      <c r="H884" s="14" t="b">
        <f t="shared" si="13"/>
        <v>1</v>
      </c>
    </row>
    <row r="885" spans="1:8" x14ac:dyDescent="0.2">
      <c r="A885" s="16" t="s">
        <v>812</v>
      </c>
      <c r="B885" s="17">
        <v>38</v>
      </c>
      <c r="C885" s="17" t="s">
        <v>848</v>
      </c>
      <c r="D885" s="17" t="s">
        <v>238</v>
      </c>
      <c r="E885" s="16">
        <v>2023</v>
      </c>
      <c r="F885" s="16">
        <f>((COUNTIF($D$61:$D$11476,D885)))</f>
        <v>7</v>
      </c>
      <c r="G885" s="16"/>
      <c r="H885" s="14" t="b">
        <f t="shared" si="13"/>
        <v>1</v>
      </c>
    </row>
    <row r="886" spans="1:8" x14ac:dyDescent="0.2">
      <c r="A886" s="16" t="s">
        <v>812</v>
      </c>
      <c r="B886" s="17">
        <v>39</v>
      </c>
      <c r="C886" s="17" t="s">
        <v>849</v>
      </c>
      <c r="D886" s="17" t="s">
        <v>687</v>
      </c>
      <c r="E886" s="16">
        <v>2014</v>
      </c>
      <c r="F886" s="16">
        <f>((COUNTIF($D$61:$D$11476,D886)))</f>
        <v>2</v>
      </c>
      <c r="G886" s="16"/>
      <c r="H886" s="14" t="b">
        <f t="shared" si="13"/>
        <v>1</v>
      </c>
    </row>
    <row r="887" spans="1:8" x14ac:dyDescent="0.2">
      <c r="A887" s="16" t="s">
        <v>812</v>
      </c>
      <c r="B887" s="17">
        <v>40</v>
      </c>
      <c r="C887" s="17" t="s">
        <v>850</v>
      </c>
      <c r="D887" s="17" t="s">
        <v>715</v>
      </c>
      <c r="E887" s="16" t="s">
        <v>71</v>
      </c>
      <c r="F887" s="16">
        <f>((COUNTIF($D$61:$D$11476,D887)))</f>
        <v>4</v>
      </c>
      <c r="G887" s="16"/>
      <c r="H887" s="14" t="b">
        <f t="shared" si="13"/>
        <v>1</v>
      </c>
    </row>
    <row r="888" spans="1:8" x14ac:dyDescent="0.2">
      <c r="A888" s="16" t="s">
        <v>812</v>
      </c>
      <c r="B888" s="17">
        <v>41</v>
      </c>
      <c r="C888" s="17" t="s">
        <v>851</v>
      </c>
      <c r="D888" s="17" t="s">
        <v>710</v>
      </c>
      <c r="E888" s="16">
        <v>1992</v>
      </c>
      <c r="F888" s="16">
        <f>((COUNTIF($D$61:$D$11476,D888)))</f>
        <v>3</v>
      </c>
      <c r="G888" s="16"/>
      <c r="H888" s="14" t="b">
        <f t="shared" si="13"/>
        <v>1</v>
      </c>
    </row>
    <row r="889" spans="1:8" x14ac:dyDescent="0.2">
      <c r="A889" s="16" t="s">
        <v>812</v>
      </c>
      <c r="B889" s="17">
        <v>42</v>
      </c>
      <c r="C889" s="17" t="s">
        <v>852</v>
      </c>
      <c r="D889" s="17" t="s">
        <v>853</v>
      </c>
      <c r="E889" s="16">
        <v>1978</v>
      </c>
      <c r="F889" s="16">
        <f>((COUNTIF($D$61:$D$11476,D889)))</f>
        <v>4</v>
      </c>
      <c r="G889" s="16"/>
      <c r="H889" s="14" t="b">
        <f t="shared" si="13"/>
        <v>1</v>
      </c>
    </row>
    <row r="890" spans="1:8" x14ac:dyDescent="0.2">
      <c r="A890" s="16" t="s">
        <v>812</v>
      </c>
      <c r="B890" s="17">
        <v>43</v>
      </c>
      <c r="C890" s="17" t="s">
        <v>854</v>
      </c>
      <c r="D890" s="17" t="s">
        <v>308</v>
      </c>
      <c r="E890" s="16">
        <v>1972</v>
      </c>
      <c r="F890" s="16">
        <f>((COUNTIF($D$61:$D$11476,D890)))</f>
        <v>5</v>
      </c>
      <c r="G890" s="16"/>
      <c r="H890" s="14" t="b">
        <f t="shared" si="13"/>
        <v>1</v>
      </c>
    </row>
    <row r="891" spans="1:8" x14ac:dyDescent="0.2">
      <c r="A891" s="16" t="s">
        <v>812</v>
      </c>
      <c r="B891" s="17">
        <v>44</v>
      </c>
      <c r="C891" s="17" t="s">
        <v>855</v>
      </c>
      <c r="D891" s="17" t="s">
        <v>328</v>
      </c>
      <c r="E891" s="16">
        <v>2017</v>
      </c>
      <c r="F891" s="16">
        <f>((COUNTIF($D$61:$D$11476,D891)))</f>
        <v>6</v>
      </c>
      <c r="G891" s="16" t="s">
        <v>105</v>
      </c>
      <c r="H891" s="14" t="b">
        <f t="shared" si="13"/>
        <v>1</v>
      </c>
    </row>
    <row r="892" spans="1:8" x14ac:dyDescent="0.2">
      <c r="A892" s="16" t="s">
        <v>812</v>
      </c>
      <c r="B892" s="17">
        <v>45</v>
      </c>
      <c r="C892" s="17" t="s">
        <v>856</v>
      </c>
      <c r="D892" s="17" t="s">
        <v>309</v>
      </c>
      <c r="E892" s="16">
        <v>1949</v>
      </c>
      <c r="F892" s="16">
        <f>((COUNTIF($D$61:$D$11476,D892)))</f>
        <v>5</v>
      </c>
      <c r="G892" s="16" t="s">
        <v>31</v>
      </c>
      <c r="H892" s="14" t="b">
        <f t="shared" si="13"/>
        <v>1</v>
      </c>
    </row>
    <row r="893" spans="1:8" x14ac:dyDescent="0.2">
      <c r="A893" s="16" t="s">
        <v>812</v>
      </c>
      <c r="B893" s="17">
        <v>46</v>
      </c>
      <c r="C893" s="17" t="s">
        <v>857</v>
      </c>
      <c r="D893" s="17" t="s">
        <v>220</v>
      </c>
      <c r="E893" s="16">
        <v>2006</v>
      </c>
      <c r="F893" s="16">
        <f>((COUNTIF($D$61:$D$11476,D893)))</f>
        <v>5</v>
      </c>
      <c r="G893" s="16"/>
      <c r="H893" s="14" t="b">
        <f t="shared" si="13"/>
        <v>1</v>
      </c>
    </row>
    <row r="894" spans="1:8" x14ac:dyDescent="0.2">
      <c r="A894" s="16" t="s">
        <v>812</v>
      </c>
      <c r="B894" s="17">
        <v>47</v>
      </c>
      <c r="C894" s="17" t="s">
        <v>858</v>
      </c>
      <c r="D894" s="17" t="s">
        <v>337</v>
      </c>
      <c r="E894" s="16">
        <v>1974</v>
      </c>
      <c r="F894" s="16">
        <f>((COUNTIF($D$61:$D$11476,D894)))</f>
        <v>5</v>
      </c>
      <c r="G894" s="16"/>
      <c r="H894" s="14" t="b">
        <f t="shared" si="13"/>
        <v>1</v>
      </c>
    </row>
    <row r="895" spans="1:8" x14ac:dyDescent="0.2">
      <c r="A895" s="16" t="s">
        <v>812</v>
      </c>
      <c r="B895" s="17">
        <v>48</v>
      </c>
      <c r="C895" s="17" t="s">
        <v>859</v>
      </c>
      <c r="D895" s="17" t="s">
        <v>605</v>
      </c>
      <c r="E895" s="16">
        <v>2020</v>
      </c>
      <c r="F895" s="16">
        <f>((COUNTIF($D$61:$D$11476,D895)))</f>
        <v>5</v>
      </c>
      <c r="G895" s="16" t="s">
        <v>105</v>
      </c>
      <c r="H895" s="14" t="b">
        <f t="shared" si="13"/>
        <v>1</v>
      </c>
    </row>
    <row r="896" spans="1:8" x14ac:dyDescent="0.2">
      <c r="A896" s="16" t="s">
        <v>812</v>
      </c>
      <c r="B896" s="17">
        <v>49</v>
      </c>
      <c r="C896" s="17" t="s">
        <v>860</v>
      </c>
      <c r="D896" s="17" t="s">
        <v>660</v>
      </c>
      <c r="E896" s="16" t="s">
        <v>88</v>
      </c>
      <c r="F896" s="16">
        <f>((COUNTIF($D$61:$D$11476,D896)))</f>
        <v>3</v>
      </c>
      <c r="G896" s="16" t="s">
        <v>31</v>
      </c>
      <c r="H896" s="14" t="b">
        <f t="shared" si="13"/>
        <v>1</v>
      </c>
    </row>
    <row r="897" spans="1:8" x14ac:dyDescent="0.2">
      <c r="A897" s="16" t="s">
        <v>812</v>
      </c>
      <c r="B897" s="17">
        <v>50</v>
      </c>
      <c r="C897" s="17" t="s">
        <v>861</v>
      </c>
      <c r="D897" s="17" t="s">
        <v>503</v>
      </c>
      <c r="E897" s="16">
        <v>2022</v>
      </c>
      <c r="F897" s="16">
        <f>((COUNTIF($D$61:$D$11476,D897)))</f>
        <v>3</v>
      </c>
      <c r="G897" s="16"/>
      <c r="H897" s="14" t="b">
        <f t="shared" si="13"/>
        <v>1</v>
      </c>
    </row>
    <row r="898" spans="1:8" x14ac:dyDescent="0.2">
      <c r="A898" s="16" t="s">
        <v>812</v>
      </c>
      <c r="B898" s="17">
        <v>51</v>
      </c>
      <c r="C898" s="17" t="s">
        <v>862</v>
      </c>
      <c r="D898" s="17" t="s">
        <v>729</v>
      </c>
      <c r="E898" s="16">
        <v>1980</v>
      </c>
      <c r="F898" s="16">
        <f>((COUNTIF($D$61:$D$11476,D898)))</f>
        <v>5</v>
      </c>
      <c r="G898" s="16"/>
      <c r="H898" s="14" t="b">
        <f t="shared" si="13"/>
        <v>1</v>
      </c>
    </row>
    <row r="899" spans="1:8" x14ac:dyDescent="0.2">
      <c r="A899" s="16" t="s">
        <v>812</v>
      </c>
      <c r="B899" s="17">
        <v>52</v>
      </c>
      <c r="C899" s="17" t="s">
        <v>863</v>
      </c>
      <c r="D899" s="17" t="s">
        <v>518</v>
      </c>
      <c r="E899" s="16" t="s">
        <v>42</v>
      </c>
      <c r="F899" s="16">
        <f>((COUNTIF($D$61:$D$11476,D899)))</f>
        <v>4</v>
      </c>
      <c r="G899" s="16"/>
      <c r="H899" s="14" t="b">
        <f t="shared" si="13"/>
        <v>1</v>
      </c>
    </row>
    <row r="900" spans="1:8" x14ac:dyDescent="0.2">
      <c r="A900" s="16" t="s">
        <v>812</v>
      </c>
      <c r="B900" s="17">
        <v>53</v>
      </c>
      <c r="C900" s="17" t="s">
        <v>864</v>
      </c>
      <c r="D900" s="17" t="s">
        <v>276</v>
      </c>
      <c r="E900" s="16" t="s">
        <v>103</v>
      </c>
      <c r="F900" s="16">
        <f>((COUNTIF($D$61:$D$11476,D900)))</f>
        <v>6</v>
      </c>
      <c r="G900" s="16"/>
      <c r="H900" s="14" t="b">
        <f t="shared" si="13"/>
        <v>1</v>
      </c>
    </row>
    <row r="901" spans="1:8" x14ac:dyDescent="0.2">
      <c r="A901" s="16" t="s">
        <v>812</v>
      </c>
      <c r="B901" s="17">
        <v>54</v>
      </c>
      <c r="C901" s="17" t="s">
        <v>865</v>
      </c>
      <c r="D901" s="17" t="s">
        <v>508</v>
      </c>
      <c r="E901" s="16" t="s">
        <v>103</v>
      </c>
      <c r="F901" s="16">
        <f>((COUNTIF($D$61:$D$11476,D901)))</f>
        <v>4</v>
      </c>
      <c r="G901" s="16"/>
      <c r="H901" s="14" t="b">
        <f t="shared" si="13"/>
        <v>1</v>
      </c>
    </row>
    <row r="902" spans="1:8" x14ac:dyDescent="0.2">
      <c r="A902" s="16" t="s">
        <v>812</v>
      </c>
      <c r="B902" s="17">
        <v>55</v>
      </c>
      <c r="C902" s="17" t="s">
        <v>866</v>
      </c>
      <c r="D902" s="17" t="s">
        <v>867</v>
      </c>
      <c r="E902" s="16" t="s">
        <v>71</v>
      </c>
      <c r="F902" s="16">
        <f>((COUNTIF($D$61:$D$11476,D902)))</f>
        <v>4</v>
      </c>
      <c r="G902" s="16"/>
      <c r="H902" s="14" t="b">
        <f t="shared" si="13"/>
        <v>1</v>
      </c>
    </row>
    <row r="903" spans="1:8" x14ac:dyDescent="0.2">
      <c r="A903" s="16" t="s">
        <v>812</v>
      </c>
      <c r="B903" s="17">
        <v>56</v>
      </c>
      <c r="C903" s="17" t="s">
        <v>868</v>
      </c>
      <c r="D903" s="17" t="s">
        <v>655</v>
      </c>
      <c r="E903" s="16">
        <v>1961</v>
      </c>
      <c r="F903" s="16">
        <f>((COUNTIF($D$61:$D$11476,D903)))</f>
        <v>3</v>
      </c>
      <c r="G903" s="16" t="s">
        <v>31</v>
      </c>
      <c r="H903" s="14" t="b">
        <f t="shared" si="13"/>
        <v>1</v>
      </c>
    </row>
    <row r="904" spans="1:8" x14ac:dyDescent="0.2">
      <c r="A904" s="16" t="s">
        <v>812</v>
      </c>
      <c r="B904" s="17">
        <v>57</v>
      </c>
      <c r="C904" s="17" t="s">
        <v>2077</v>
      </c>
      <c r="D904" s="17" t="s">
        <v>732</v>
      </c>
      <c r="E904" s="16">
        <v>2024</v>
      </c>
      <c r="F904" s="16">
        <f>((COUNTIF($D$61:$D$11476,D904)))</f>
        <v>3</v>
      </c>
      <c r="G904" s="16"/>
      <c r="H904" s="14" t="b">
        <f t="shared" si="13"/>
        <v>1</v>
      </c>
    </row>
    <row r="905" spans="1:8" x14ac:dyDescent="0.2">
      <c r="A905" s="16" t="s">
        <v>812</v>
      </c>
      <c r="B905" s="17">
        <v>58</v>
      </c>
      <c r="C905" s="17" t="s">
        <v>869</v>
      </c>
      <c r="D905" s="17" t="s">
        <v>334</v>
      </c>
      <c r="E905" s="16">
        <v>2019</v>
      </c>
      <c r="F905" s="16">
        <f>((COUNTIF($D$61:$D$11476,D905)))</f>
        <v>6</v>
      </c>
      <c r="G905" s="16"/>
      <c r="H905" s="14" t="b">
        <f t="shared" si="13"/>
        <v>1</v>
      </c>
    </row>
    <row r="906" spans="1:8" x14ac:dyDescent="0.2">
      <c r="A906" s="16" t="s">
        <v>812</v>
      </c>
      <c r="B906" s="17">
        <v>59</v>
      </c>
      <c r="C906" s="17" t="s">
        <v>870</v>
      </c>
      <c r="D906" s="17" t="s">
        <v>871</v>
      </c>
      <c r="E906" s="16"/>
      <c r="F906" s="16">
        <f>((COUNTIF($D$61:$D$11476,D906)))</f>
        <v>1</v>
      </c>
      <c r="G906" s="16"/>
      <c r="H906" s="14" t="b">
        <f t="shared" ref="H906:H969" si="14">IF(C906=C907,FALSE,TRUE)</f>
        <v>1</v>
      </c>
    </row>
    <row r="907" spans="1:8" x14ac:dyDescent="0.2">
      <c r="A907" s="16" t="s">
        <v>812</v>
      </c>
      <c r="B907" s="17">
        <v>60</v>
      </c>
      <c r="C907" s="17" t="s">
        <v>872</v>
      </c>
      <c r="D907" s="17" t="s">
        <v>152</v>
      </c>
      <c r="E907" s="16" t="s">
        <v>71</v>
      </c>
      <c r="F907" s="16">
        <f>((COUNTIF($D$61:$D$11476,D907)))</f>
        <v>10</v>
      </c>
      <c r="G907" s="16"/>
      <c r="H907" s="14" t="b">
        <f t="shared" si="14"/>
        <v>1</v>
      </c>
    </row>
    <row r="908" spans="1:8" x14ac:dyDescent="0.2">
      <c r="A908" s="16" t="s">
        <v>812</v>
      </c>
      <c r="B908" s="17">
        <v>61</v>
      </c>
      <c r="C908" s="17" t="s">
        <v>873</v>
      </c>
      <c r="D908" s="17" t="s">
        <v>218</v>
      </c>
      <c r="E908" s="16">
        <v>2019</v>
      </c>
      <c r="F908" s="16">
        <f>((COUNTIF($D$61:$D$11476,D908)))</f>
        <v>5</v>
      </c>
      <c r="G908" s="16"/>
      <c r="H908" s="14" t="b">
        <f t="shared" si="14"/>
        <v>1</v>
      </c>
    </row>
    <row r="909" spans="1:8" x14ac:dyDescent="0.2">
      <c r="A909" s="16" t="s">
        <v>812</v>
      </c>
      <c r="B909" s="17">
        <v>62</v>
      </c>
      <c r="C909" s="17" t="s">
        <v>874</v>
      </c>
      <c r="D909" s="17" t="s">
        <v>241</v>
      </c>
      <c r="E909" s="16">
        <v>2008</v>
      </c>
      <c r="F909" s="16">
        <f>((COUNTIF($D$61:$D$11476,D909)))</f>
        <v>5</v>
      </c>
      <c r="G909" s="16"/>
      <c r="H909" s="14" t="b">
        <f t="shared" si="14"/>
        <v>1</v>
      </c>
    </row>
    <row r="910" spans="1:8" x14ac:dyDescent="0.2">
      <c r="A910" s="16" t="s">
        <v>812</v>
      </c>
      <c r="B910" s="17">
        <v>63</v>
      </c>
      <c r="C910" s="17" t="s">
        <v>875</v>
      </c>
      <c r="D910" s="17" t="s">
        <v>501</v>
      </c>
      <c r="E910" s="16">
        <v>1996</v>
      </c>
      <c r="F910" s="16">
        <f>((COUNTIF($D$61:$D$11476,D910)))</f>
        <v>5</v>
      </c>
      <c r="G910" s="16"/>
      <c r="H910" s="14" t="b">
        <f t="shared" si="14"/>
        <v>0</v>
      </c>
    </row>
    <row r="911" spans="1:8" x14ac:dyDescent="0.2">
      <c r="A911" s="16" t="s">
        <v>812</v>
      </c>
      <c r="B911" s="17">
        <v>63</v>
      </c>
      <c r="C911" s="17" t="s">
        <v>875</v>
      </c>
      <c r="D911" s="17" t="s">
        <v>876</v>
      </c>
      <c r="E911" s="16" t="s">
        <v>58</v>
      </c>
      <c r="F911" s="16">
        <f>((COUNTIF($D$61:$D$11476,D911)))</f>
        <v>2</v>
      </c>
      <c r="G911" s="16" t="s">
        <v>31</v>
      </c>
      <c r="H911" s="14" t="b">
        <f t="shared" si="14"/>
        <v>1</v>
      </c>
    </row>
    <row r="912" spans="1:8" x14ac:dyDescent="0.2">
      <c r="A912" s="16" t="s">
        <v>812</v>
      </c>
      <c r="B912" s="17">
        <v>65</v>
      </c>
      <c r="C912" s="17" t="s">
        <v>877</v>
      </c>
      <c r="D912" s="17" t="s">
        <v>234</v>
      </c>
      <c r="E912" s="16" t="s">
        <v>45</v>
      </c>
      <c r="F912" s="16">
        <f>((COUNTIF($D$61:$D$11476,D912)))</f>
        <v>5</v>
      </c>
      <c r="G912" s="16"/>
      <c r="H912" s="14" t="b">
        <f t="shared" si="14"/>
        <v>1</v>
      </c>
    </row>
    <row r="913" spans="1:8" x14ac:dyDescent="0.2">
      <c r="A913" s="16" t="s">
        <v>812</v>
      </c>
      <c r="B913" s="17">
        <v>66</v>
      </c>
      <c r="C913" s="17" t="s">
        <v>878</v>
      </c>
      <c r="D913" s="17" t="s">
        <v>394</v>
      </c>
      <c r="E913" s="16">
        <v>2014</v>
      </c>
      <c r="F913" s="16">
        <f>((COUNTIF($D$61:$D$11476,D913)))</f>
        <v>6</v>
      </c>
      <c r="G913" s="16"/>
      <c r="H913" s="14" t="b">
        <f t="shared" si="14"/>
        <v>1</v>
      </c>
    </row>
    <row r="914" spans="1:8" x14ac:dyDescent="0.2">
      <c r="A914" s="16" t="s">
        <v>812</v>
      </c>
      <c r="B914" s="17">
        <v>67</v>
      </c>
      <c r="C914" s="17" t="s">
        <v>879</v>
      </c>
      <c r="D914" s="17" t="s">
        <v>368</v>
      </c>
      <c r="E914" s="16" t="s">
        <v>88</v>
      </c>
      <c r="F914" s="16">
        <f>((COUNTIF($D$61:$D$11476,D914)))</f>
        <v>4</v>
      </c>
      <c r="G914" s="16"/>
      <c r="H914" s="14" t="b">
        <f t="shared" si="14"/>
        <v>1</v>
      </c>
    </row>
    <row r="915" spans="1:8" x14ac:dyDescent="0.2">
      <c r="A915" s="16" t="s">
        <v>812</v>
      </c>
      <c r="B915" s="17">
        <v>68</v>
      </c>
      <c r="C915" s="17" t="s">
        <v>880</v>
      </c>
      <c r="D915" s="17" t="s">
        <v>539</v>
      </c>
      <c r="E915" s="16">
        <v>2013</v>
      </c>
      <c r="F915" s="16">
        <f>((COUNTIF($D$61:$D$11476,D915)))</f>
        <v>3</v>
      </c>
      <c r="G915" s="16"/>
      <c r="H915" s="14" t="b">
        <f t="shared" si="14"/>
        <v>1</v>
      </c>
    </row>
    <row r="916" spans="1:8" x14ac:dyDescent="0.2">
      <c r="A916" s="16" t="s">
        <v>812</v>
      </c>
      <c r="B916" s="17">
        <v>69</v>
      </c>
      <c r="C916" s="17" t="s">
        <v>881</v>
      </c>
      <c r="D916" s="17" t="s">
        <v>526</v>
      </c>
      <c r="E916" s="16" t="s">
        <v>45</v>
      </c>
      <c r="F916" s="16">
        <f>((COUNTIF($D$61:$D$11476,D916)))</f>
        <v>4</v>
      </c>
      <c r="G916" s="16"/>
      <c r="H916" s="14" t="b">
        <f t="shared" si="14"/>
        <v>1</v>
      </c>
    </row>
    <row r="917" spans="1:8" x14ac:dyDescent="0.2">
      <c r="A917" s="16" t="s">
        <v>812</v>
      </c>
      <c r="B917" s="17">
        <v>70</v>
      </c>
      <c r="C917" s="17" t="s">
        <v>882</v>
      </c>
      <c r="D917" s="17" t="s">
        <v>883</v>
      </c>
      <c r="E917" s="16">
        <v>1962</v>
      </c>
      <c r="F917" s="16">
        <f>((COUNTIF($D$61:$D$11476,D917)))</f>
        <v>1</v>
      </c>
      <c r="G917" s="16" t="s">
        <v>31</v>
      </c>
      <c r="H917" s="14" t="b">
        <f t="shared" si="14"/>
        <v>1</v>
      </c>
    </row>
    <row r="918" spans="1:8" x14ac:dyDescent="0.2">
      <c r="A918" s="16" t="s">
        <v>812</v>
      </c>
      <c r="B918" s="17">
        <v>71</v>
      </c>
      <c r="C918" s="17" t="s">
        <v>884</v>
      </c>
      <c r="D918" s="17" t="s">
        <v>480</v>
      </c>
      <c r="E918" s="16">
        <v>2014</v>
      </c>
      <c r="F918" s="16">
        <f>((COUNTIF($D$61:$D$11476,D918)))</f>
        <v>2</v>
      </c>
      <c r="G918" s="16"/>
      <c r="H918" s="14" t="b">
        <f t="shared" si="14"/>
        <v>1</v>
      </c>
    </row>
    <row r="919" spans="1:8" x14ac:dyDescent="0.2">
      <c r="A919" s="16" t="s">
        <v>812</v>
      </c>
      <c r="B919" s="17">
        <v>72</v>
      </c>
      <c r="C919" s="24" t="s">
        <v>885</v>
      </c>
      <c r="D919" s="17" t="s">
        <v>739</v>
      </c>
      <c r="E919" s="16">
        <v>2020</v>
      </c>
      <c r="F919" s="16">
        <f>((COUNTIF($D$61:$D$11476,D919)))</f>
        <v>4</v>
      </c>
      <c r="G919" s="16"/>
      <c r="H919" s="14" t="b">
        <f t="shared" si="14"/>
        <v>1</v>
      </c>
    </row>
    <row r="920" spans="1:8" x14ac:dyDescent="0.2">
      <c r="A920" s="16" t="s">
        <v>812</v>
      </c>
      <c r="B920" s="17">
        <v>73</v>
      </c>
      <c r="C920" s="17" t="s">
        <v>886</v>
      </c>
      <c r="D920" s="17" t="s">
        <v>586</v>
      </c>
      <c r="E920" s="16" t="s">
        <v>887</v>
      </c>
      <c r="F920" s="16">
        <f>((COUNTIF($D$61:$D$11476,D920)))</f>
        <v>2</v>
      </c>
      <c r="G920" s="16"/>
      <c r="H920" s="14" t="b">
        <f t="shared" si="14"/>
        <v>1</v>
      </c>
    </row>
    <row r="921" spans="1:8" x14ac:dyDescent="0.2">
      <c r="A921" s="16" t="s">
        <v>812</v>
      </c>
      <c r="B921" s="17">
        <v>74</v>
      </c>
      <c r="C921" s="17" t="s">
        <v>888</v>
      </c>
      <c r="D921" s="17" t="s">
        <v>552</v>
      </c>
      <c r="E921" s="16">
        <v>2021</v>
      </c>
      <c r="F921" s="16">
        <f>((COUNTIF($D$61:$D$11476,D921)))</f>
        <v>5</v>
      </c>
      <c r="G921" s="16"/>
      <c r="H921" s="14" t="b">
        <f t="shared" si="14"/>
        <v>1</v>
      </c>
    </row>
    <row r="922" spans="1:8" x14ac:dyDescent="0.2">
      <c r="A922" s="16" t="s">
        <v>812</v>
      </c>
      <c r="B922" s="17">
        <v>75</v>
      </c>
      <c r="C922" s="17" t="s">
        <v>889</v>
      </c>
      <c r="D922" s="17" t="s">
        <v>562</v>
      </c>
      <c r="E922" s="16" t="s">
        <v>88</v>
      </c>
      <c r="F922" s="16">
        <f>((COUNTIF($D$61:$D$11476,D922)))</f>
        <v>2</v>
      </c>
      <c r="G922" s="16" t="s">
        <v>31</v>
      </c>
      <c r="H922" s="14" t="b">
        <f t="shared" si="14"/>
        <v>1</v>
      </c>
    </row>
    <row r="923" spans="1:8" x14ac:dyDescent="0.2">
      <c r="A923" s="16" t="s">
        <v>812</v>
      </c>
      <c r="B923" s="17">
        <v>76</v>
      </c>
      <c r="C923" s="17" t="s">
        <v>890</v>
      </c>
      <c r="D923" s="17" t="s">
        <v>506</v>
      </c>
      <c r="E923" s="16">
        <v>2021</v>
      </c>
      <c r="F923" s="16">
        <f>((COUNTIF($D$61:$D$11476,D923)))</f>
        <v>3</v>
      </c>
      <c r="G923" s="16"/>
      <c r="H923" s="14" t="b">
        <f t="shared" si="14"/>
        <v>1</v>
      </c>
    </row>
    <row r="924" spans="1:8" x14ac:dyDescent="0.2">
      <c r="A924" s="16" t="s">
        <v>812</v>
      </c>
      <c r="B924" s="17">
        <v>77</v>
      </c>
      <c r="C924" s="17" t="s">
        <v>891</v>
      </c>
      <c r="D924" s="17" t="s">
        <v>892</v>
      </c>
      <c r="E924" s="16" t="s">
        <v>88</v>
      </c>
      <c r="F924" s="16">
        <f>((COUNTIF($D$61:$D$11476,D924)))</f>
        <v>3</v>
      </c>
      <c r="G924" s="16"/>
      <c r="H924" s="14" t="b">
        <f t="shared" si="14"/>
        <v>1</v>
      </c>
    </row>
    <row r="925" spans="1:8" x14ac:dyDescent="0.2">
      <c r="A925" s="16" t="s">
        <v>812</v>
      </c>
      <c r="B925" s="17">
        <v>78</v>
      </c>
      <c r="C925" s="17" t="s">
        <v>893</v>
      </c>
      <c r="D925" s="17" t="s">
        <v>271</v>
      </c>
      <c r="E925" s="16" t="s">
        <v>58</v>
      </c>
      <c r="F925" s="16">
        <f>((COUNTIF($D$61:$D$11476,D925)))</f>
        <v>6</v>
      </c>
      <c r="G925" s="16" t="s">
        <v>31</v>
      </c>
      <c r="H925" s="14" t="b">
        <f t="shared" si="14"/>
        <v>1</v>
      </c>
    </row>
    <row r="926" spans="1:8" x14ac:dyDescent="0.2">
      <c r="A926" s="16" t="s">
        <v>812</v>
      </c>
      <c r="B926" s="17">
        <v>79</v>
      </c>
      <c r="C926" s="17" t="s">
        <v>894</v>
      </c>
      <c r="D926" s="17" t="s">
        <v>755</v>
      </c>
      <c r="E926" s="16" t="s">
        <v>45</v>
      </c>
      <c r="F926" s="16">
        <f>((COUNTIF($D$61:$D$11476,D926)))</f>
        <v>3</v>
      </c>
      <c r="G926" s="16"/>
      <c r="H926" s="14" t="b">
        <f t="shared" si="14"/>
        <v>1</v>
      </c>
    </row>
    <row r="927" spans="1:8" x14ac:dyDescent="0.2">
      <c r="A927" s="16" t="s">
        <v>812</v>
      </c>
      <c r="B927" s="17">
        <v>80</v>
      </c>
      <c r="C927" s="17" t="s">
        <v>895</v>
      </c>
      <c r="D927" s="17" t="s">
        <v>576</v>
      </c>
      <c r="E927" s="16" t="s">
        <v>103</v>
      </c>
      <c r="F927" s="16">
        <f>((COUNTIF($D$61:$D$11476,D927)))</f>
        <v>4</v>
      </c>
      <c r="G927" s="16"/>
      <c r="H927" s="14" t="b">
        <f t="shared" si="14"/>
        <v>1</v>
      </c>
    </row>
    <row r="928" spans="1:8" x14ac:dyDescent="0.2">
      <c r="A928" s="16" t="s">
        <v>812</v>
      </c>
      <c r="B928" s="17">
        <v>81</v>
      </c>
      <c r="C928" s="17" t="s">
        <v>896</v>
      </c>
      <c r="D928" s="17" t="s">
        <v>537</v>
      </c>
      <c r="E928" s="16" t="s">
        <v>42</v>
      </c>
      <c r="F928" s="16">
        <f>((COUNTIF($D$61:$D$11476,D928)))</f>
        <v>3</v>
      </c>
      <c r="G928" s="16"/>
      <c r="H928" s="14" t="b">
        <f t="shared" si="14"/>
        <v>1</v>
      </c>
    </row>
    <row r="929" spans="1:8" x14ac:dyDescent="0.2">
      <c r="A929" s="16" t="s">
        <v>812</v>
      </c>
      <c r="B929" s="17">
        <v>82</v>
      </c>
      <c r="C929" s="17" t="s">
        <v>897</v>
      </c>
      <c r="D929" s="17" t="s">
        <v>727</v>
      </c>
      <c r="E929" s="16" t="s">
        <v>103</v>
      </c>
      <c r="F929" s="16">
        <f>((COUNTIF($D$61:$D$11476,D929)))</f>
        <v>2</v>
      </c>
      <c r="G929" s="16"/>
      <c r="H929" s="14" t="b">
        <f t="shared" si="14"/>
        <v>1</v>
      </c>
    </row>
    <row r="930" spans="1:8" x14ac:dyDescent="0.2">
      <c r="A930" s="16" t="s">
        <v>812</v>
      </c>
      <c r="B930" s="17">
        <v>83</v>
      </c>
      <c r="C930" s="22" t="s">
        <v>898</v>
      </c>
      <c r="D930" s="16" t="s">
        <v>490</v>
      </c>
      <c r="E930" s="16">
        <v>2018</v>
      </c>
      <c r="F930" s="16">
        <f>((COUNTIF($D$61:$D$11476,D930)))</f>
        <v>4</v>
      </c>
      <c r="G930" s="16" t="s">
        <v>105</v>
      </c>
      <c r="H930" s="14" t="b">
        <f t="shared" si="14"/>
        <v>1</v>
      </c>
    </row>
    <row r="931" spans="1:8" x14ac:dyDescent="0.2">
      <c r="A931" s="16" t="s">
        <v>812</v>
      </c>
      <c r="B931" s="17">
        <v>84</v>
      </c>
      <c r="C931" s="22" t="s">
        <v>2062</v>
      </c>
      <c r="D931" s="16" t="s">
        <v>805</v>
      </c>
      <c r="E931" s="16">
        <v>2024</v>
      </c>
      <c r="F931" s="16">
        <f>((COUNTIF($D$61:$D$11476,D931)))</f>
        <v>5</v>
      </c>
      <c r="G931" s="16"/>
      <c r="H931" s="14" t="b">
        <f t="shared" si="14"/>
        <v>1</v>
      </c>
    </row>
    <row r="932" spans="1:8" x14ac:dyDescent="0.2">
      <c r="A932" s="16" t="s">
        <v>812</v>
      </c>
      <c r="B932" s="17">
        <v>85</v>
      </c>
      <c r="C932" s="17" t="s">
        <v>899</v>
      </c>
      <c r="D932" s="17" t="s">
        <v>354</v>
      </c>
      <c r="E932" s="16" t="s">
        <v>71</v>
      </c>
      <c r="F932" s="16">
        <f>((COUNTIF($D$61:$D$11476,D932)))</f>
        <v>5</v>
      </c>
      <c r="G932" s="16"/>
      <c r="H932" s="14" t="b">
        <f t="shared" si="14"/>
        <v>1</v>
      </c>
    </row>
    <row r="933" spans="1:8" x14ac:dyDescent="0.2">
      <c r="A933" s="16" t="s">
        <v>812</v>
      </c>
      <c r="B933" s="17">
        <v>86</v>
      </c>
      <c r="C933" s="17" t="s">
        <v>900</v>
      </c>
      <c r="D933" s="17" t="s">
        <v>476</v>
      </c>
      <c r="E933" s="16">
        <v>1977</v>
      </c>
      <c r="F933" s="16">
        <f>((COUNTIF($D$61:$D$11476,D933)))</f>
        <v>4</v>
      </c>
      <c r="G933" s="16"/>
      <c r="H933" s="14" t="b">
        <f t="shared" si="14"/>
        <v>1</v>
      </c>
    </row>
    <row r="934" spans="1:8" x14ac:dyDescent="0.2">
      <c r="A934" s="16" t="s">
        <v>812</v>
      </c>
      <c r="B934" s="17">
        <v>87</v>
      </c>
      <c r="C934" s="18" t="s">
        <v>901</v>
      </c>
      <c r="D934" s="18" t="s">
        <v>359</v>
      </c>
      <c r="E934" s="16">
        <v>2017</v>
      </c>
      <c r="F934" s="16">
        <f>((COUNTIF($D$61:$D$11476,D934)))</f>
        <v>5</v>
      </c>
      <c r="G934" s="16"/>
      <c r="H934" s="14" t="b">
        <f t="shared" si="14"/>
        <v>1</v>
      </c>
    </row>
    <row r="935" spans="1:8" x14ac:dyDescent="0.2">
      <c r="A935" s="16" t="s">
        <v>812</v>
      </c>
      <c r="B935" s="17">
        <v>88</v>
      </c>
      <c r="C935" s="17" t="s">
        <v>902</v>
      </c>
      <c r="D935" s="17" t="s">
        <v>903</v>
      </c>
      <c r="E935" s="16" t="s">
        <v>887</v>
      </c>
      <c r="F935" s="16">
        <f>((COUNTIF($D$61:$D$11476,D935)))</f>
        <v>1</v>
      </c>
      <c r="G935" s="16"/>
      <c r="H935" s="14" t="b">
        <f t="shared" si="14"/>
        <v>1</v>
      </c>
    </row>
    <row r="936" spans="1:8" x14ac:dyDescent="0.2">
      <c r="A936" s="16" t="s">
        <v>812</v>
      </c>
      <c r="B936" s="17">
        <v>89</v>
      </c>
      <c r="C936" s="17" t="s">
        <v>904</v>
      </c>
      <c r="D936" s="17" t="s">
        <v>905</v>
      </c>
      <c r="E936" s="16">
        <v>2003</v>
      </c>
      <c r="F936" s="16">
        <f>((COUNTIF($D$61:$D$11476,D936)))</f>
        <v>2</v>
      </c>
      <c r="G936" s="16"/>
      <c r="H936" s="14" t="b">
        <f t="shared" si="14"/>
        <v>1</v>
      </c>
    </row>
    <row r="937" spans="1:8" x14ac:dyDescent="0.2">
      <c r="A937" s="16" t="s">
        <v>812</v>
      </c>
      <c r="B937" s="17">
        <v>90</v>
      </c>
      <c r="C937" s="17" t="s">
        <v>906</v>
      </c>
      <c r="D937" s="17" t="s">
        <v>764</v>
      </c>
      <c r="E937" s="16">
        <v>2009</v>
      </c>
      <c r="F937" s="16">
        <f>((COUNTIF($D$61:$D$11476,D937)))</f>
        <v>4</v>
      </c>
      <c r="G937" s="16"/>
      <c r="H937" s="14" t="b">
        <f t="shared" si="14"/>
        <v>1</v>
      </c>
    </row>
    <row r="938" spans="1:8" x14ac:dyDescent="0.2">
      <c r="A938" s="16" t="s">
        <v>812</v>
      </c>
      <c r="B938" s="17">
        <v>91</v>
      </c>
      <c r="C938" s="17" t="s">
        <v>907</v>
      </c>
      <c r="D938" s="17" t="s">
        <v>293</v>
      </c>
      <c r="E938" s="16">
        <v>2021</v>
      </c>
      <c r="F938" s="16">
        <f>((COUNTIF($D$61:$D$11476,D938)))</f>
        <v>3</v>
      </c>
      <c r="G938" s="16"/>
      <c r="H938" s="14" t="b">
        <f t="shared" si="14"/>
        <v>1</v>
      </c>
    </row>
    <row r="939" spans="1:8" x14ac:dyDescent="0.2">
      <c r="A939" s="16" t="s">
        <v>812</v>
      </c>
      <c r="B939" s="17">
        <v>92</v>
      </c>
      <c r="C939" s="17" t="s">
        <v>908</v>
      </c>
      <c r="D939" s="17" t="s">
        <v>542</v>
      </c>
      <c r="E939" s="16">
        <v>1999</v>
      </c>
      <c r="F939" s="16">
        <f>((COUNTIF($D$61:$D$11476,D939)))</f>
        <v>4</v>
      </c>
      <c r="G939" s="16"/>
      <c r="H939" s="14" t="b">
        <f t="shared" si="14"/>
        <v>1</v>
      </c>
    </row>
    <row r="940" spans="1:8" x14ac:dyDescent="0.2">
      <c r="A940" s="16" t="s">
        <v>812</v>
      </c>
      <c r="B940" s="17">
        <v>93</v>
      </c>
      <c r="C940" s="17" t="s">
        <v>909</v>
      </c>
      <c r="D940" s="17" t="s">
        <v>585</v>
      </c>
      <c r="E940" s="16">
        <v>1983</v>
      </c>
      <c r="F940" s="16">
        <f>((COUNTIF($D$61:$D$11476,D940)))</f>
        <v>4</v>
      </c>
      <c r="G940" s="16"/>
      <c r="H940" s="14" t="b">
        <f t="shared" si="14"/>
        <v>1</v>
      </c>
    </row>
    <row r="941" spans="1:8" x14ac:dyDescent="0.2">
      <c r="A941" s="16" t="s">
        <v>812</v>
      </c>
      <c r="B941" s="17">
        <v>94</v>
      </c>
      <c r="C941" s="17" t="s">
        <v>910</v>
      </c>
      <c r="D941" s="17" t="s">
        <v>149</v>
      </c>
      <c r="E941" s="16">
        <v>2021</v>
      </c>
      <c r="F941" s="16">
        <f>((COUNTIF($D$61:$D$11476,D941)))</f>
        <v>5</v>
      </c>
      <c r="G941" s="16"/>
      <c r="H941" s="14" t="b">
        <f t="shared" si="14"/>
        <v>1</v>
      </c>
    </row>
    <row r="942" spans="1:8" x14ac:dyDescent="0.2">
      <c r="A942" s="16" t="s">
        <v>812</v>
      </c>
      <c r="B942" s="17">
        <v>95</v>
      </c>
      <c r="C942" s="17" t="s">
        <v>2111</v>
      </c>
      <c r="D942" s="17" t="s">
        <v>421</v>
      </c>
      <c r="E942" s="16">
        <v>2024</v>
      </c>
      <c r="F942" s="16">
        <f>((COUNTIF($D$61:$D$11476,D942)))</f>
        <v>4</v>
      </c>
      <c r="G942" s="16"/>
      <c r="H942" s="14" t="b">
        <f t="shared" si="14"/>
        <v>1</v>
      </c>
    </row>
    <row r="943" spans="1:8" x14ac:dyDescent="0.2">
      <c r="A943" s="16" t="s">
        <v>812</v>
      </c>
      <c r="B943" s="17">
        <v>96</v>
      </c>
      <c r="C943" s="17" t="s">
        <v>911</v>
      </c>
      <c r="D943" s="17" t="s">
        <v>134</v>
      </c>
      <c r="E943" s="16" t="s">
        <v>71</v>
      </c>
      <c r="F943" s="16">
        <f>((COUNTIF($D$61:$D$11476,D943)))</f>
        <v>7</v>
      </c>
      <c r="G943" s="16"/>
      <c r="H943" s="14" t="b">
        <f t="shared" si="14"/>
        <v>1</v>
      </c>
    </row>
    <row r="944" spans="1:8" x14ac:dyDescent="0.2">
      <c r="A944" s="16" t="s">
        <v>812</v>
      </c>
      <c r="B944" s="17">
        <v>97</v>
      </c>
      <c r="C944" s="17" t="s">
        <v>912</v>
      </c>
      <c r="D944" s="17" t="s">
        <v>913</v>
      </c>
      <c r="E944" s="16">
        <v>2005</v>
      </c>
      <c r="F944" s="16">
        <f>((COUNTIF($D$61:$D$11476,D944)))</f>
        <v>2</v>
      </c>
      <c r="G944" s="16"/>
      <c r="H944" s="14" t="b">
        <f t="shared" si="14"/>
        <v>1</v>
      </c>
    </row>
    <row r="945" spans="1:8" x14ac:dyDescent="0.2">
      <c r="A945" s="16" t="s">
        <v>812</v>
      </c>
      <c r="B945" s="17">
        <v>98</v>
      </c>
      <c r="C945" s="17" t="s">
        <v>2110</v>
      </c>
      <c r="D945" s="17" t="s">
        <v>2104</v>
      </c>
      <c r="E945" s="16">
        <v>2024</v>
      </c>
      <c r="F945" s="16">
        <f>((COUNTIF($D$61:$D$11476,D945)))</f>
        <v>4</v>
      </c>
      <c r="G945" s="16"/>
      <c r="H945" s="14" t="b">
        <f t="shared" si="14"/>
        <v>1</v>
      </c>
    </row>
    <row r="946" spans="1:8" x14ac:dyDescent="0.2">
      <c r="A946" s="16" t="s">
        <v>812</v>
      </c>
      <c r="B946" s="17">
        <v>99</v>
      </c>
      <c r="C946" s="17" t="s">
        <v>914</v>
      </c>
      <c r="D946" s="17" t="s">
        <v>915</v>
      </c>
      <c r="E946" s="16" t="s">
        <v>103</v>
      </c>
      <c r="F946" s="16">
        <f>((COUNTIF($D$61:$D$11476,D946)))</f>
        <v>1</v>
      </c>
      <c r="G946" s="16"/>
      <c r="H946" s="14" t="b">
        <f t="shared" si="14"/>
        <v>1</v>
      </c>
    </row>
    <row r="947" spans="1:8" x14ac:dyDescent="0.2">
      <c r="A947" s="16" t="s">
        <v>812</v>
      </c>
      <c r="B947" s="17">
        <v>100</v>
      </c>
      <c r="C947" s="17" t="s">
        <v>916</v>
      </c>
      <c r="D947" s="17" t="s">
        <v>917</v>
      </c>
      <c r="E947" s="16">
        <v>2021</v>
      </c>
      <c r="F947" s="16">
        <f>((COUNTIF($D$61:$D$11476,D947)))</f>
        <v>3</v>
      </c>
      <c r="G947" s="16"/>
      <c r="H947" s="14" t="b">
        <f t="shared" si="14"/>
        <v>1</v>
      </c>
    </row>
    <row r="948" spans="1:8" x14ac:dyDescent="0.2">
      <c r="A948" s="16" t="s">
        <v>812</v>
      </c>
      <c r="B948" s="17">
        <v>101</v>
      </c>
      <c r="C948" s="17" t="s">
        <v>918</v>
      </c>
      <c r="D948" s="17" t="s">
        <v>549</v>
      </c>
      <c r="E948" s="16" t="s">
        <v>71</v>
      </c>
      <c r="F948" s="16">
        <f>((COUNTIF($D$61:$D$11476,D948)))</f>
        <v>2</v>
      </c>
      <c r="G948" s="16"/>
      <c r="H948" s="14" t="b">
        <f t="shared" si="14"/>
        <v>1</v>
      </c>
    </row>
    <row r="949" spans="1:8" x14ac:dyDescent="0.2">
      <c r="A949" s="16" t="s">
        <v>812</v>
      </c>
      <c r="B949" s="17">
        <v>102</v>
      </c>
      <c r="C949" s="17" t="s">
        <v>919</v>
      </c>
      <c r="D949" s="17" t="s">
        <v>725</v>
      </c>
      <c r="E949" s="16">
        <v>1987</v>
      </c>
      <c r="F949" s="16">
        <f>((COUNTIF($D$61:$D$11476,D949)))</f>
        <v>2</v>
      </c>
      <c r="G949" s="16"/>
      <c r="H949" s="14" t="b">
        <f t="shared" si="14"/>
        <v>1</v>
      </c>
    </row>
    <row r="950" spans="1:8" x14ac:dyDescent="0.2">
      <c r="A950" s="16" t="s">
        <v>812</v>
      </c>
      <c r="B950" s="17">
        <v>103</v>
      </c>
      <c r="C950" s="17" t="s">
        <v>920</v>
      </c>
      <c r="D950" s="17" t="s">
        <v>580</v>
      </c>
      <c r="E950" s="16">
        <v>2011</v>
      </c>
      <c r="F950" s="16">
        <f>((COUNTIF($D$61:$D$11476,D950)))</f>
        <v>4</v>
      </c>
      <c r="G950" s="16"/>
      <c r="H950" s="14" t="b">
        <f t="shared" si="14"/>
        <v>1</v>
      </c>
    </row>
    <row r="951" spans="1:8" x14ac:dyDescent="0.2">
      <c r="A951" s="16" t="s">
        <v>812</v>
      </c>
      <c r="B951" s="17">
        <v>104</v>
      </c>
      <c r="C951" s="17" t="s">
        <v>921</v>
      </c>
      <c r="D951" s="17" t="s">
        <v>922</v>
      </c>
      <c r="E951" s="16" t="s">
        <v>71</v>
      </c>
      <c r="F951" s="16">
        <f>((COUNTIF($D$61:$D$11476,D951)))</f>
        <v>2</v>
      </c>
      <c r="G951" s="16"/>
      <c r="H951" s="14" t="b">
        <f t="shared" si="14"/>
        <v>1</v>
      </c>
    </row>
    <row r="952" spans="1:8" x14ac:dyDescent="0.2">
      <c r="A952" s="16" t="s">
        <v>812</v>
      </c>
      <c r="B952" s="17">
        <v>105</v>
      </c>
      <c r="C952" s="17" t="s">
        <v>923</v>
      </c>
      <c r="D952" s="17" t="s">
        <v>299</v>
      </c>
      <c r="E952" s="16">
        <v>1993</v>
      </c>
      <c r="F952" s="16">
        <f>((COUNTIF($D$61:$D$11476,D952)))</f>
        <v>4</v>
      </c>
      <c r="G952" s="16"/>
      <c r="H952" s="14" t="b">
        <f t="shared" si="14"/>
        <v>1</v>
      </c>
    </row>
    <row r="953" spans="1:8" x14ac:dyDescent="0.2">
      <c r="A953" s="16" t="s">
        <v>812</v>
      </c>
      <c r="B953" s="17">
        <v>106</v>
      </c>
      <c r="C953" s="17" t="s">
        <v>924</v>
      </c>
      <c r="D953" s="17" t="s">
        <v>409</v>
      </c>
      <c r="E953" s="16">
        <v>2017</v>
      </c>
      <c r="F953" s="16">
        <f>((COUNTIF($D$61:$D$11476,D953)))</f>
        <v>3</v>
      </c>
      <c r="G953" s="16"/>
      <c r="H953" s="14" t="b">
        <f t="shared" si="14"/>
        <v>1</v>
      </c>
    </row>
    <row r="954" spans="1:8" x14ac:dyDescent="0.2">
      <c r="A954" s="16" t="s">
        <v>812</v>
      </c>
      <c r="B954" s="17">
        <v>107</v>
      </c>
      <c r="C954" s="17" t="s">
        <v>925</v>
      </c>
      <c r="D954" s="17" t="s">
        <v>926</v>
      </c>
      <c r="E954" s="16">
        <v>2010</v>
      </c>
      <c r="F954" s="16">
        <f>((COUNTIF($D$61:$D$11476,D954)))</f>
        <v>3</v>
      </c>
      <c r="G954" s="16"/>
      <c r="H954" s="14" t="b">
        <f t="shared" si="14"/>
        <v>1</v>
      </c>
    </row>
    <row r="955" spans="1:8" x14ac:dyDescent="0.2">
      <c r="A955" s="16" t="s">
        <v>812</v>
      </c>
      <c r="B955" s="17">
        <v>108</v>
      </c>
      <c r="C955" s="17" t="s">
        <v>927</v>
      </c>
      <c r="D955" s="17" t="s">
        <v>516</v>
      </c>
      <c r="E955" s="16">
        <v>2022</v>
      </c>
      <c r="F955" s="16">
        <f>((COUNTIF($D$61:$D$11476,D955)))</f>
        <v>3</v>
      </c>
      <c r="G955" s="16"/>
      <c r="H955" s="14" t="b">
        <f t="shared" si="14"/>
        <v>1</v>
      </c>
    </row>
    <row r="956" spans="1:8" x14ac:dyDescent="0.2">
      <c r="A956" s="16" t="s">
        <v>812</v>
      </c>
      <c r="B956" s="17">
        <v>109</v>
      </c>
      <c r="C956" s="17" t="s">
        <v>928</v>
      </c>
      <c r="D956" s="17" t="s">
        <v>531</v>
      </c>
      <c r="E956" s="16">
        <v>1977</v>
      </c>
      <c r="F956" s="16">
        <f>((COUNTIF($D$61:$D$11476,D956)))</f>
        <v>2</v>
      </c>
      <c r="G956" s="16"/>
      <c r="H956" s="14" t="b">
        <f t="shared" si="14"/>
        <v>1</v>
      </c>
    </row>
    <row r="957" spans="1:8" x14ac:dyDescent="0.2">
      <c r="A957" s="16" t="s">
        <v>812</v>
      </c>
      <c r="B957" s="17">
        <v>110</v>
      </c>
      <c r="C957" s="17" t="s">
        <v>929</v>
      </c>
      <c r="D957" s="17" t="s">
        <v>595</v>
      </c>
      <c r="E957" s="16">
        <v>2022</v>
      </c>
      <c r="F957" s="16">
        <f>((COUNTIF($D$61:$D$11476,D957)))</f>
        <v>3</v>
      </c>
      <c r="G957" s="16"/>
      <c r="H957" s="14" t="b">
        <f t="shared" si="14"/>
        <v>1</v>
      </c>
    </row>
    <row r="958" spans="1:8" x14ac:dyDescent="0.2">
      <c r="A958" s="16" t="s">
        <v>812</v>
      </c>
      <c r="B958" s="17">
        <v>111</v>
      </c>
      <c r="C958" s="17" t="s">
        <v>930</v>
      </c>
      <c r="D958" s="17" t="s">
        <v>796</v>
      </c>
      <c r="E958" s="16">
        <v>2016</v>
      </c>
      <c r="F958" s="16">
        <f>((COUNTIF($D$61:$D$11476,D958)))</f>
        <v>4</v>
      </c>
      <c r="G958" s="16"/>
      <c r="H958" s="14" t="b">
        <f t="shared" si="14"/>
        <v>1</v>
      </c>
    </row>
    <row r="959" spans="1:8" x14ac:dyDescent="0.2">
      <c r="A959" s="16" t="s">
        <v>812</v>
      </c>
      <c r="B959" s="17">
        <v>112</v>
      </c>
      <c r="C959" s="22" t="s">
        <v>931</v>
      </c>
      <c r="D959" s="17" t="s">
        <v>804</v>
      </c>
      <c r="E959" s="16">
        <v>2021</v>
      </c>
      <c r="F959" s="16">
        <f>((COUNTIF($D$61:$D$11476,D959)))</f>
        <v>3</v>
      </c>
      <c r="G959" s="16"/>
      <c r="H959" s="14" t="b">
        <f t="shared" si="14"/>
        <v>1</v>
      </c>
    </row>
    <row r="960" spans="1:8" x14ac:dyDescent="0.2">
      <c r="A960" s="16" t="s">
        <v>812</v>
      </c>
      <c r="B960" s="17">
        <v>113</v>
      </c>
      <c r="C960" s="17" t="s">
        <v>932</v>
      </c>
      <c r="D960" s="17" t="s">
        <v>933</v>
      </c>
      <c r="E960" s="16">
        <v>2020</v>
      </c>
      <c r="F960" s="16">
        <f>((COUNTIF($D$61:$D$11476,D960)))</f>
        <v>1</v>
      </c>
      <c r="G960" s="16"/>
      <c r="H960" s="14" t="b">
        <f t="shared" si="14"/>
        <v>1</v>
      </c>
    </row>
    <row r="961" spans="1:8" x14ac:dyDescent="0.2">
      <c r="A961" s="16" t="s">
        <v>812</v>
      </c>
      <c r="B961" s="17">
        <v>114</v>
      </c>
      <c r="C961" s="17" t="s">
        <v>934</v>
      </c>
      <c r="D961" s="17" t="s">
        <v>767</v>
      </c>
      <c r="E961" s="16" t="s">
        <v>42</v>
      </c>
      <c r="F961" s="16">
        <f>((COUNTIF($D$61:$D$11476,D961)))</f>
        <v>4</v>
      </c>
      <c r="G961" s="16"/>
      <c r="H961" s="14" t="b">
        <f t="shared" si="14"/>
        <v>1</v>
      </c>
    </row>
    <row r="962" spans="1:8" x14ac:dyDescent="0.2">
      <c r="A962" s="16" t="s">
        <v>812</v>
      </c>
      <c r="B962" s="17">
        <v>115</v>
      </c>
      <c r="C962" s="22" t="s">
        <v>935</v>
      </c>
      <c r="D962" s="17" t="s">
        <v>259</v>
      </c>
      <c r="E962" s="16">
        <v>2021</v>
      </c>
      <c r="F962" s="16">
        <f>((COUNTIF($D$61:$D$11476,D962)))</f>
        <v>8</v>
      </c>
      <c r="G962" s="16"/>
      <c r="H962" s="14" t="b">
        <f t="shared" si="14"/>
        <v>1</v>
      </c>
    </row>
    <row r="963" spans="1:8" x14ac:dyDescent="0.2">
      <c r="A963" s="16" t="s">
        <v>812</v>
      </c>
      <c r="B963" s="17">
        <v>116</v>
      </c>
      <c r="C963" s="22" t="s">
        <v>936</v>
      </c>
      <c r="D963" s="17" t="s">
        <v>794</v>
      </c>
      <c r="E963" s="16">
        <v>2021</v>
      </c>
      <c r="F963" s="16">
        <f>((COUNTIF($D$61:$D$11476,D963)))</f>
        <v>2</v>
      </c>
      <c r="G963" s="16"/>
      <c r="H963" s="14" t="b">
        <f t="shared" si="14"/>
        <v>1</v>
      </c>
    </row>
    <row r="964" spans="1:8" x14ac:dyDescent="0.2">
      <c r="A964" s="16" t="s">
        <v>812</v>
      </c>
      <c r="B964" s="17">
        <v>117</v>
      </c>
      <c r="C964" s="17" t="s">
        <v>937</v>
      </c>
      <c r="D964" s="17" t="s">
        <v>938</v>
      </c>
      <c r="E964" s="16" t="s">
        <v>58</v>
      </c>
      <c r="F964" s="16">
        <f>((COUNTIF($D$61:$D$11476,D964)))</f>
        <v>3</v>
      </c>
      <c r="G964" s="16" t="s">
        <v>31</v>
      </c>
      <c r="H964" s="14" t="b">
        <f t="shared" si="14"/>
        <v>1</v>
      </c>
    </row>
    <row r="965" spans="1:8" x14ac:dyDescent="0.2">
      <c r="A965" s="16" t="s">
        <v>812</v>
      </c>
      <c r="B965" s="17">
        <v>118</v>
      </c>
      <c r="C965" s="17" t="s">
        <v>939</v>
      </c>
      <c r="D965" s="17" t="s">
        <v>583</v>
      </c>
      <c r="E965" s="16">
        <v>2019</v>
      </c>
      <c r="F965" s="16">
        <f>((COUNTIF($D$61:$D$11476,D965)))</f>
        <v>3</v>
      </c>
      <c r="G965" s="16"/>
      <c r="H965" s="14" t="b">
        <f t="shared" si="14"/>
        <v>1</v>
      </c>
    </row>
    <row r="966" spans="1:8" x14ac:dyDescent="0.2">
      <c r="A966" s="16" t="s">
        <v>812</v>
      </c>
      <c r="B966" s="17">
        <v>119</v>
      </c>
      <c r="C966" s="17" t="s">
        <v>940</v>
      </c>
      <c r="D966" s="17" t="s">
        <v>370</v>
      </c>
      <c r="E966" s="16">
        <v>2023</v>
      </c>
      <c r="F966" s="16">
        <f>((COUNTIF($D$61:$D$11476,D966)))</f>
        <v>5</v>
      </c>
      <c r="G966" s="16"/>
      <c r="H966" s="14" t="b">
        <f t="shared" si="14"/>
        <v>1</v>
      </c>
    </row>
    <row r="967" spans="1:8" x14ac:dyDescent="0.2">
      <c r="A967" s="16" t="s">
        <v>812</v>
      </c>
      <c r="B967" s="17">
        <v>120</v>
      </c>
      <c r="C967" s="17" t="s">
        <v>941</v>
      </c>
      <c r="D967" s="17" t="s">
        <v>752</v>
      </c>
      <c r="E967" s="16">
        <v>2003</v>
      </c>
      <c r="F967" s="16">
        <f>((COUNTIF($D$61:$D$11476,D967)))</f>
        <v>3</v>
      </c>
      <c r="G967" s="16"/>
      <c r="H967" s="14" t="b">
        <f t="shared" si="14"/>
        <v>1</v>
      </c>
    </row>
    <row r="968" spans="1:8" x14ac:dyDescent="0.2">
      <c r="A968" s="16" t="s">
        <v>812</v>
      </c>
      <c r="B968" s="17">
        <v>121</v>
      </c>
      <c r="C968" s="17" t="s">
        <v>942</v>
      </c>
      <c r="D968" s="17" t="s">
        <v>348</v>
      </c>
      <c r="E968" s="16">
        <v>2003</v>
      </c>
      <c r="F968" s="16">
        <f>((COUNTIF($D$61:$D$11476,D968)))</f>
        <v>4</v>
      </c>
      <c r="G968" s="16"/>
      <c r="H968" s="14" t="b">
        <f t="shared" si="14"/>
        <v>1</v>
      </c>
    </row>
    <row r="969" spans="1:8" x14ac:dyDescent="0.2">
      <c r="A969" s="16" t="s">
        <v>812</v>
      </c>
      <c r="B969" s="17">
        <v>122</v>
      </c>
      <c r="C969" s="17" t="s">
        <v>943</v>
      </c>
      <c r="D969" s="17" t="s">
        <v>496</v>
      </c>
      <c r="E969" s="16">
        <v>1993</v>
      </c>
      <c r="F969" s="16">
        <f>((COUNTIF($D$61:$D$11476,D969)))</f>
        <v>3</v>
      </c>
      <c r="G969" s="16"/>
      <c r="H969" s="14" t="b">
        <f t="shared" si="14"/>
        <v>1</v>
      </c>
    </row>
    <row r="970" spans="1:8" x14ac:dyDescent="0.2">
      <c r="A970" s="16" t="s">
        <v>812</v>
      </c>
      <c r="B970" s="17">
        <v>123</v>
      </c>
      <c r="C970" s="17" t="s">
        <v>2067</v>
      </c>
      <c r="D970" s="17" t="s">
        <v>2064</v>
      </c>
      <c r="E970" s="16">
        <v>2024</v>
      </c>
      <c r="F970" s="16">
        <f>((COUNTIF($D$61:$D$11476,D970)))</f>
        <v>4</v>
      </c>
      <c r="G970" s="16"/>
      <c r="H970" s="14" t="b">
        <f t="shared" ref="H970:H1033" si="15">IF(C970=C971,FALSE,TRUE)</f>
        <v>1</v>
      </c>
    </row>
    <row r="971" spans="1:8" x14ac:dyDescent="0.2">
      <c r="A971" s="16" t="s">
        <v>812</v>
      </c>
      <c r="B971" s="17">
        <v>124</v>
      </c>
      <c r="C971" s="17" t="s">
        <v>944</v>
      </c>
      <c r="D971" s="17" t="s">
        <v>945</v>
      </c>
      <c r="E971" s="16"/>
      <c r="F971" s="16">
        <f>((COUNTIF($D$61:$D$11476,D971)))</f>
        <v>1</v>
      </c>
      <c r="G971" s="16" t="s">
        <v>31</v>
      </c>
      <c r="H971" s="14" t="b">
        <f t="shared" si="15"/>
        <v>1</v>
      </c>
    </row>
    <row r="972" spans="1:8" x14ac:dyDescent="0.2">
      <c r="A972" s="16" t="s">
        <v>812</v>
      </c>
      <c r="B972" s="17">
        <v>125</v>
      </c>
      <c r="C972" s="17" t="s">
        <v>946</v>
      </c>
      <c r="D972" s="17" t="s">
        <v>947</v>
      </c>
      <c r="E972" s="16">
        <v>2013</v>
      </c>
      <c r="F972" s="16">
        <f>((COUNTIF($D$61:$D$11476,D972)))</f>
        <v>3</v>
      </c>
      <c r="G972" s="16"/>
      <c r="H972" s="14" t="b">
        <f t="shared" si="15"/>
        <v>1</v>
      </c>
    </row>
    <row r="973" spans="1:8" x14ac:dyDescent="0.2">
      <c r="A973" s="30"/>
      <c r="B973" s="34"/>
      <c r="C973" s="35"/>
      <c r="D973" s="34"/>
      <c r="E973" s="31"/>
      <c r="F973" s="31"/>
      <c r="G973" s="32"/>
      <c r="H973" s="14"/>
    </row>
    <row r="974" spans="1:8" x14ac:dyDescent="0.2">
      <c r="A974" s="42"/>
      <c r="B974" s="44" t="s">
        <v>948</v>
      </c>
      <c r="C974" s="44"/>
      <c r="D974" s="44"/>
      <c r="E974" s="44"/>
      <c r="F974" s="44"/>
      <c r="G974" s="43"/>
      <c r="H974" s="14"/>
    </row>
    <row r="975" spans="1:8" x14ac:dyDescent="0.2">
      <c r="A975" s="16" t="s">
        <v>948</v>
      </c>
      <c r="B975" s="17">
        <v>1</v>
      </c>
      <c r="C975" s="17" t="s">
        <v>2194</v>
      </c>
      <c r="D975" s="17" t="s">
        <v>341</v>
      </c>
      <c r="E975" s="16">
        <v>2025</v>
      </c>
      <c r="F975" s="16">
        <f>((COUNTIF($D$61:$D$11476,D975)))</f>
        <v>6</v>
      </c>
      <c r="G975" s="16"/>
      <c r="H975" s="14" t="b">
        <f>IF(C975=C977,FALSE,TRUE)</f>
        <v>1</v>
      </c>
    </row>
    <row r="976" spans="1:8" x14ac:dyDescent="0.2">
      <c r="A976" s="16" t="s">
        <v>948</v>
      </c>
      <c r="B976" s="17">
        <v>2</v>
      </c>
      <c r="C976" s="17" t="s">
        <v>949</v>
      </c>
      <c r="D976" s="17" t="s">
        <v>252</v>
      </c>
      <c r="E976" s="16">
        <v>2007</v>
      </c>
      <c r="F976" s="16">
        <f>((COUNTIF($D$61:$D$11476,D976)))</f>
        <v>7</v>
      </c>
      <c r="G976" s="16"/>
      <c r="H976" s="14" t="b">
        <f>IF(C976=C975,FALSE,TRUE)</f>
        <v>1</v>
      </c>
    </row>
    <row r="977" spans="1:8" x14ac:dyDescent="0.2">
      <c r="A977" s="16" t="s">
        <v>948</v>
      </c>
      <c r="B977" s="17">
        <v>3</v>
      </c>
      <c r="C977" s="17" t="s">
        <v>950</v>
      </c>
      <c r="D977" s="17" t="s">
        <v>261</v>
      </c>
      <c r="E977" s="16">
        <v>2012</v>
      </c>
      <c r="F977" s="16">
        <f>((COUNTIF($D$61:$D$11476,D977)))</f>
        <v>7</v>
      </c>
      <c r="G977" s="16"/>
      <c r="H977" s="14" t="b">
        <f t="shared" si="15"/>
        <v>1</v>
      </c>
    </row>
    <row r="978" spans="1:8" x14ac:dyDescent="0.2">
      <c r="A978" s="16" t="s">
        <v>948</v>
      </c>
      <c r="B978" s="17">
        <v>4</v>
      </c>
      <c r="C978" s="17" t="s">
        <v>951</v>
      </c>
      <c r="D978" s="17" t="s">
        <v>463</v>
      </c>
      <c r="E978" s="16">
        <v>2018</v>
      </c>
      <c r="F978" s="16">
        <f>((COUNTIF($D$61:$D$11476,D978)))</f>
        <v>5</v>
      </c>
      <c r="G978" s="16"/>
      <c r="H978" s="14" t="b">
        <f t="shared" si="15"/>
        <v>1</v>
      </c>
    </row>
    <row r="979" spans="1:8" x14ac:dyDescent="0.2">
      <c r="A979" s="16" t="s">
        <v>948</v>
      </c>
      <c r="B979" s="17">
        <v>5</v>
      </c>
      <c r="C979" s="17" t="s">
        <v>952</v>
      </c>
      <c r="D979" s="17" t="s">
        <v>304</v>
      </c>
      <c r="E979" s="16">
        <v>2007</v>
      </c>
      <c r="F979" s="16">
        <f>((COUNTIF($D$61:$D$11476,D979)))</f>
        <v>8</v>
      </c>
      <c r="G979" s="16"/>
      <c r="H979" s="14" t="b">
        <f t="shared" si="15"/>
        <v>1</v>
      </c>
    </row>
    <row r="980" spans="1:8" x14ac:dyDescent="0.2">
      <c r="A980" s="16" t="s">
        <v>948</v>
      </c>
      <c r="B980" s="17">
        <v>6</v>
      </c>
      <c r="C980" s="17" t="s">
        <v>953</v>
      </c>
      <c r="D980" s="17" t="s">
        <v>459</v>
      </c>
      <c r="E980" s="16">
        <v>1985</v>
      </c>
      <c r="F980" s="16">
        <f>((COUNTIF($D$61:$D$11476,D980)))</f>
        <v>5</v>
      </c>
      <c r="G980" s="16"/>
      <c r="H980" s="14" t="b">
        <f t="shared" si="15"/>
        <v>1</v>
      </c>
    </row>
    <row r="981" spans="1:8" x14ac:dyDescent="0.2">
      <c r="A981" s="16" t="s">
        <v>948</v>
      </c>
      <c r="B981" s="17">
        <v>7</v>
      </c>
      <c r="C981" s="17" t="s">
        <v>954</v>
      </c>
      <c r="D981" s="17" t="s">
        <v>674</v>
      </c>
      <c r="E981" s="16">
        <v>1990</v>
      </c>
      <c r="F981" s="16">
        <f>((COUNTIF($D$61:$D$11476,D981)))</f>
        <v>4</v>
      </c>
      <c r="G981" s="16"/>
      <c r="H981" s="14" t="b">
        <f t="shared" si="15"/>
        <v>1</v>
      </c>
    </row>
    <row r="982" spans="1:8" x14ac:dyDescent="0.2">
      <c r="A982" s="16" t="s">
        <v>948</v>
      </c>
      <c r="B982" s="17">
        <v>8</v>
      </c>
      <c r="C982" s="17" t="s">
        <v>955</v>
      </c>
      <c r="D982" s="17" t="s">
        <v>485</v>
      </c>
      <c r="E982" s="16">
        <v>1986</v>
      </c>
      <c r="F982" s="16">
        <f>((COUNTIF($D$61:$D$11476,D982)))</f>
        <v>6</v>
      </c>
      <c r="G982" s="16"/>
      <c r="H982" s="14" t="b">
        <f t="shared" si="15"/>
        <v>1</v>
      </c>
    </row>
    <row r="983" spans="1:8" x14ac:dyDescent="0.2">
      <c r="A983" s="16" t="s">
        <v>948</v>
      </c>
      <c r="B983" s="17">
        <v>9</v>
      </c>
      <c r="C983" s="17" t="s">
        <v>956</v>
      </c>
      <c r="D983" s="17" t="s">
        <v>236</v>
      </c>
      <c r="E983" s="16">
        <v>1981</v>
      </c>
      <c r="F983" s="16">
        <f>((COUNTIF($D$61:$D$11476,D983)))</f>
        <v>7</v>
      </c>
      <c r="G983" s="16"/>
      <c r="H983" s="14" t="b">
        <f t="shared" si="15"/>
        <v>1</v>
      </c>
    </row>
    <row r="984" spans="1:8" x14ac:dyDescent="0.2">
      <c r="A984" s="16" t="s">
        <v>948</v>
      </c>
      <c r="B984" s="17">
        <v>10</v>
      </c>
      <c r="C984" s="17" t="s">
        <v>957</v>
      </c>
      <c r="D984" s="17" t="s">
        <v>493</v>
      </c>
      <c r="E984" s="16">
        <v>1978</v>
      </c>
      <c r="F984" s="16">
        <f>((COUNTIF($D$61:$D$11476,D984)))</f>
        <v>5</v>
      </c>
      <c r="G984" s="16"/>
      <c r="H984" s="14" t="b">
        <f t="shared" si="15"/>
        <v>1</v>
      </c>
    </row>
    <row r="985" spans="1:8" x14ac:dyDescent="0.2">
      <c r="A985" s="16" t="s">
        <v>948</v>
      </c>
      <c r="B985" s="17">
        <v>11</v>
      </c>
      <c r="C985" s="17" t="s">
        <v>958</v>
      </c>
      <c r="D985" s="17" t="s">
        <v>511</v>
      </c>
      <c r="E985" s="16">
        <v>1981</v>
      </c>
      <c r="F985" s="16">
        <f>((COUNTIF($D$61:$D$11476,D985)))</f>
        <v>4</v>
      </c>
      <c r="G985" s="16"/>
      <c r="H985" s="14" t="b">
        <f t="shared" si="15"/>
        <v>1</v>
      </c>
    </row>
    <row r="986" spans="1:8" x14ac:dyDescent="0.2">
      <c r="A986" s="16" t="s">
        <v>948</v>
      </c>
      <c r="B986" s="17">
        <v>12</v>
      </c>
      <c r="C986" s="17" t="s">
        <v>2059</v>
      </c>
      <c r="D986" s="17" t="s">
        <v>513</v>
      </c>
      <c r="E986" s="16">
        <v>2024</v>
      </c>
      <c r="F986" s="16">
        <f>((COUNTIF($D$61:$D$11476,D986)))</f>
        <v>4</v>
      </c>
      <c r="G986" s="16"/>
      <c r="H986" s="14" t="b">
        <f t="shared" si="15"/>
        <v>1</v>
      </c>
    </row>
    <row r="987" spans="1:8" x14ac:dyDescent="0.2">
      <c r="A987" s="16" t="s">
        <v>948</v>
      </c>
      <c r="B987" s="17">
        <v>13</v>
      </c>
      <c r="C987" s="17" t="s">
        <v>959</v>
      </c>
      <c r="D987" s="17" t="s">
        <v>298</v>
      </c>
      <c r="E987" s="16">
        <v>2000</v>
      </c>
      <c r="F987" s="16">
        <f>((COUNTIF($D$61:$D$11476,D987)))</f>
        <v>7</v>
      </c>
      <c r="G987" s="16"/>
      <c r="H987" s="14" t="b">
        <f t="shared" si="15"/>
        <v>1</v>
      </c>
    </row>
    <row r="988" spans="1:8" x14ac:dyDescent="0.2">
      <c r="A988" s="16" t="s">
        <v>948</v>
      </c>
      <c r="B988" s="17">
        <v>14</v>
      </c>
      <c r="C988" s="17" t="s">
        <v>960</v>
      </c>
      <c r="D988" s="17" t="s">
        <v>682</v>
      </c>
      <c r="E988" s="16">
        <v>1980</v>
      </c>
      <c r="F988" s="16">
        <f>((COUNTIF($D$61:$D$11476,D988)))</f>
        <v>4</v>
      </c>
      <c r="G988" s="16"/>
      <c r="H988" s="14" t="b">
        <f t="shared" si="15"/>
        <v>1</v>
      </c>
    </row>
    <row r="989" spans="1:8" x14ac:dyDescent="0.2">
      <c r="A989" s="16" t="s">
        <v>948</v>
      </c>
      <c r="B989" s="17">
        <v>15</v>
      </c>
      <c r="C989" s="17" t="s">
        <v>961</v>
      </c>
      <c r="D989" s="17" t="s">
        <v>351</v>
      </c>
      <c r="E989" s="16">
        <v>1972</v>
      </c>
      <c r="F989" s="16">
        <f>((COUNTIF($D$61:$D$11476,D989)))</f>
        <v>7</v>
      </c>
      <c r="G989" s="16"/>
      <c r="H989" s="14" t="b">
        <f t="shared" si="15"/>
        <v>1</v>
      </c>
    </row>
    <row r="990" spans="1:8" x14ac:dyDescent="0.2">
      <c r="A990" s="16" t="s">
        <v>948</v>
      </c>
      <c r="B990" s="17">
        <v>16</v>
      </c>
      <c r="C990" s="17" t="s">
        <v>962</v>
      </c>
      <c r="D990" s="17" t="s">
        <v>444</v>
      </c>
      <c r="E990" s="16">
        <v>2009</v>
      </c>
      <c r="F990" s="16">
        <f>((COUNTIF($D$61:$D$11476,D990)))</f>
        <v>5</v>
      </c>
      <c r="G990" s="16"/>
      <c r="H990" s="14" t="b">
        <f t="shared" si="15"/>
        <v>1</v>
      </c>
    </row>
    <row r="991" spans="1:8" x14ac:dyDescent="0.2">
      <c r="A991" s="16" t="s">
        <v>948</v>
      </c>
      <c r="B991" s="17">
        <v>17</v>
      </c>
      <c r="C991" s="17" t="s">
        <v>963</v>
      </c>
      <c r="D991" s="17" t="s">
        <v>964</v>
      </c>
      <c r="E991" s="16">
        <v>1960</v>
      </c>
      <c r="F991" s="16">
        <f>((COUNTIF($D$61:$D$11476,D991)))</f>
        <v>2</v>
      </c>
      <c r="G991" s="16" t="s">
        <v>31</v>
      </c>
      <c r="H991" s="14" t="b">
        <f t="shared" si="15"/>
        <v>1</v>
      </c>
    </row>
    <row r="992" spans="1:8" x14ac:dyDescent="0.2">
      <c r="A992" s="16" t="s">
        <v>948</v>
      </c>
      <c r="B992" s="17">
        <v>18</v>
      </c>
      <c r="C992" s="17" t="s">
        <v>965</v>
      </c>
      <c r="D992" s="17" t="s">
        <v>853</v>
      </c>
      <c r="E992" s="16">
        <v>1978</v>
      </c>
      <c r="F992" s="16">
        <f>((COUNTIF($D$61:$D$11476,D992)))</f>
        <v>4</v>
      </c>
      <c r="G992" s="16"/>
      <c r="H992" s="14" t="b">
        <f t="shared" si="15"/>
        <v>1</v>
      </c>
    </row>
    <row r="993" spans="1:8" x14ac:dyDescent="0.2">
      <c r="A993" s="16" t="s">
        <v>948</v>
      </c>
      <c r="B993" s="17">
        <v>19</v>
      </c>
      <c r="C993" s="17" t="s">
        <v>966</v>
      </c>
      <c r="D993" s="17" t="s">
        <v>710</v>
      </c>
      <c r="E993" s="16">
        <v>1991</v>
      </c>
      <c r="F993" s="16">
        <f>((COUNTIF($D$61:$D$11476,D993)))</f>
        <v>3</v>
      </c>
      <c r="G993" s="16"/>
      <c r="H993" s="14" t="b">
        <f t="shared" si="15"/>
        <v>1</v>
      </c>
    </row>
    <row r="994" spans="1:8" x14ac:dyDescent="0.2">
      <c r="A994" s="16" t="s">
        <v>948</v>
      </c>
      <c r="B994" s="17">
        <v>20</v>
      </c>
      <c r="C994" s="17" t="s">
        <v>967</v>
      </c>
      <c r="D994" s="17" t="s">
        <v>729</v>
      </c>
      <c r="E994" s="16">
        <v>1986</v>
      </c>
      <c r="F994" s="16">
        <f>((COUNTIF($D$61:$D$11476,D994)))</f>
        <v>5</v>
      </c>
      <c r="G994" s="16"/>
      <c r="H994" s="14" t="b">
        <f t="shared" si="15"/>
        <v>1</v>
      </c>
    </row>
    <row r="995" spans="1:8" x14ac:dyDescent="0.2">
      <c r="A995" s="16" t="s">
        <v>948</v>
      </c>
      <c r="B995" s="17">
        <v>21</v>
      </c>
      <c r="C995" s="17" t="s">
        <v>968</v>
      </c>
      <c r="D995" s="17" t="s">
        <v>328</v>
      </c>
      <c r="E995" s="16">
        <v>2017</v>
      </c>
      <c r="F995" s="16">
        <f>((COUNTIF($D$61:$D$11476,D995)))</f>
        <v>6</v>
      </c>
      <c r="G995" s="16"/>
      <c r="H995" s="14" t="b">
        <f t="shared" si="15"/>
        <v>1</v>
      </c>
    </row>
    <row r="996" spans="1:8" x14ac:dyDescent="0.2">
      <c r="A996" s="16" t="s">
        <v>948</v>
      </c>
      <c r="B996" s="17">
        <v>22</v>
      </c>
      <c r="C996" s="17" t="s">
        <v>969</v>
      </c>
      <c r="D996" s="17" t="s">
        <v>456</v>
      </c>
      <c r="E996" s="16" t="s">
        <v>42</v>
      </c>
      <c r="F996" s="16">
        <f>((COUNTIF($D$61:$D$11476,D996)))</f>
        <v>6</v>
      </c>
      <c r="G996" s="16"/>
      <c r="H996" s="14" t="b">
        <f t="shared" si="15"/>
        <v>1</v>
      </c>
    </row>
    <row r="997" spans="1:8" x14ac:dyDescent="0.2">
      <c r="A997" s="16" t="s">
        <v>948</v>
      </c>
      <c r="B997" s="17">
        <v>23</v>
      </c>
      <c r="C997" s="17" t="s">
        <v>970</v>
      </c>
      <c r="D997" s="17" t="s">
        <v>739</v>
      </c>
      <c r="E997" s="16">
        <v>2010</v>
      </c>
      <c r="F997" s="16">
        <f>((COUNTIF($D$61:$D$11476,D997)))</f>
        <v>4</v>
      </c>
      <c r="G997" s="16"/>
      <c r="H997" s="14" t="b">
        <f t="shared" si="15"/>
        <v>1</v>
      </c>
    </row>
    <row r="998" spans="1:8" x14ac:dyDescent="0.2">
      <c r="A998" s="16" t="s">
        <v>948</v>
      </c>
      <c r="B998" s="17">
        <v>24</v>
      </c>
      <c r="C998" s="17" t="s">
        <v>971</v>
      </c>
      <c r="D998" s="17" t="s">
        <v>707</v>
      </c>
      <c r="E998" s="16" t="s">
        <v>103</v>
      </c>
      <c r="F998" s="16">
        <f>((COUNTIF($D$61:$D$11476,D998)))</f>
        <v>3</v>
      </c>
      <c r="G998" s="16"/>
      <c r="H998" s="14" t="b">
        <f t="shared" si="15"/>
        <v>1</v>
      </c>
    </row>
    <row r="999" spans="1:8" x14ac:dyDescent="0.2">
      <c r="A999" s="16" t="s">
        <v>948</v>
      </c>
      <c r="B999" s="17">
        <v>25</v>
      </c>
      <c r="C999" s="17" t="s">
        <v>972</v>
      </c>
      <c r="D999" s="17" t="s">
        <v>283</v>
      </c>
      <c r="E999" s="16">
        <v>2018</v>
      </c>
      <c r="F999" s="16">
        <f>((COUNTIF($D$61:$D$11476,D999)))</f>
        <v>8</v>
      </c>
      <c r="G999" s="16"/>
      <c r="H999" s="14" t="b">
        <f t="shared" si="15"/>
        <v>1</v>
      </c>
    </row>
    <row r="1000" spans="1:8" x14ac:dyDescent="0.2">
      <c r="A1000" s="16" t="s">
        <v>948</v>
      </c>
      <c r="B1000" s="17">
        <v>26</v>
      </c>
      <c r="C1000" s="17" t="s">
        <v>973</v>
      </c>
      <c r="D1000" s="17" t="s">
        <v>302</v>
      </c>
      <c r="E1000" s="16">
        <v>1983</v>
      </c>
      <c r="F1000" s="16">
        <f>((COUNTIF($D$61:$D$11476,D1000)))</f>
        <v>5</v>
      </c>
      <c r="G1000" s="16"/>
      <c r="H1000" s="14" t="b">
        <f t="shared" si="15"/>
        <v>1</v>
      </c>
    </row>
    <row r="1001" spans="1:8" x14ac:dyDescent="0.2">
      <c r="A1001" s="16" t="s">
        <v>948</v>
      </c>
      <c r="B1001" s="17">
        <v>27</v>
      </c>
      <c r="C1001" s="17" t="s">
        <v>974</v>
      </c>
      <c r="D1001" s="17" t="s">
        <v>975</v>
      </c>
      <c r="E1001" s="16">
        <v>2018</v>
      </c>
      <c r="F1001" s="16">
        <f>((COUNTIF($D$61:$D$11476,D1001)))</f>
        <v>2</v>
      </c>
      <c r="G1001" s="16"/>
      <c r="H1001" s="14" t="b">
        <f t="shared" si="15"/>
        <v>1</v>
      </c>
    </row>
    <row r="1002" spans="1:8" x14ac:dyDescent="0.2">
      <c r="A1002" s="16" t="s">
        <v>948</v>
      </c>
      <c r="B1002" s="17">
        <v>28</v>
      </c>
      <c r="C1002" s="17" t="s">
        <v>976</v>
      </c>
      <c r="D1002" s="17" t="s">
        <v>433</v>
      </c>
      <c r="E1002" s="16" t="s">
        <v>71</v>
      </c>
      <c r="F1002" s="16">
        <f>((COUNTIF($D$61:$D$11476,D1002)))</f>
        <v>6</v>
      </c>
      <c r="G1002" s="16"/>
      <c r="H1002" s="14" t="b">
        <f t="shared" si="15"/>
        <v>1</v>
      </c>
    </row>
    <row r="1003" spans="1:8" x14ac:dyDescent="0.2">
      <c r="A1003" s="16" t="s">
        <v>948</v>
      </c>
      <c r="B1003" s="17">
        <v>29</v>
      </c>
      <c r="C1003" s="17" t="s">
        <v>977</v>
      </c>
      <c r="D1003" s="17" t="s">
        <v>287</v>
      </c>
      <c r="E1003" s="16">
        <v>2012</v>
      </c>
      <c r="F1003" s="16">
        <f>((COUNTIF($D$61:$D$11476,D1003)))</f>
        <v>7</v>
      </c>
      <c r="G1003" s="16"/>
      <c r="H1003" s="14" t="b">
        <f t="shared" si="15"/>
        <v>1</v>
      </c>
    </row>
    <row r="1004" spans="1:8" x14ac:dyDescent="0.2">
      <c r="A1004" s="16" t="s">
        <v>948</v>
      </c>
      <c r="B1004" s="17">
        <v>30</v>
      </c>
      <c r="C1004" s="17" t="s">
        <v>978</v>
      </c>
      <c r="D1004" s="17" t="s">
        <v>715</v>
      </c>
      <c r="E1004" s="16">
        <v>1979</v>
      </c>
      <c r="F1004" s="16">
        <f>((COUNTIF($D$61:$D$11476,D1004)))</f>
        <v>4</v>
      </c>
      <c r="G1004" s="16"/>
      <c r="H1004" s="14" t="b">
        <f t="shared" si="15"/>
        <v>1</v>
      </c>
    </row>
    <row r="1005" spans="1:8" x14ac:dyDescent="0.2">
      <c r="A1005" s="16" t="s">
        <v>948</v>
      </c>
      <c r="B1005" s="17">
        <v>31</v>
      </c>
      <c r="C1005" s="17" t="s">
        <v>979</v>
      </c>
      <c r="D1005" s="17" t="s">
        <v>334</v>
      </c>
      <c r="E1005" s="16">
        <v>2022</v>
      </c>
      <c r="F1005" s="16">
        <f>((COUNTIF($D$61:$D$11476,D1005)))</f>
        <v>6</v>
      </c>
      <c r="G1005" s="16"/>
      <c r="H1005" s="14" t="b">
        <f t="shared" si="15"/>
        <v>1</v>
      </c>
    </row>
    <row r="1006" spans="1:8" x14ac:dyDescent="0.2">
      <c r="A1006" s="16" t="s">
        <v>948</v>
      </c>
      <c r="B1006" s="17">
        <v>32</v>
      </c>
      <c r="C1006" s="17" t="s">
        <v>980</v>
      </c>
      <c r="D1006" s="17" t="s">
        <v>533</v>
      </c>
      <c r="E1006" s="16">
        <v>2006</v>
      </c>
      <c r="F1006" s="16">
        <f>((COUNTIF($D$61:$D$11476,D1006)))</f>
        <v>5</v>
      </c>
      <c r="G1006" s="16"/>
      <c r="H1006" s="14" t="b">
        <f t="shared" si="15"/>
        <v>1</v>
      </c>
    </row>
    <row r="1007" spans="1:8" x14ac:dyDescent="0.2">
      <c r="A1007" s="16" t="s">
        <v>948</v>
      </c>
      <c r="B1007" s="17">
        <v>33</v>
      </c>
      <c r="C1007" s="17" t="s">
        <v>981</v>
      </c>
      <c r="D1007" s="17" t="s">
        <v>457</v>
      </c>
      <c r="E1007" s="16" t="s">
        <v>103</v>
      </c>
      <c r="F1007" s="16">
        <f>((COUNTIF($D$61:$D$11476,D1007)))</f>
        <v>4</v>
      </c>
      <c r="G1007" s="16"/>
      <c r="H1007" s="14" t="b">
        <f t="shared" si="15"/>
        <v>1</v>
      </c>
    </row>
    <row r="1008" spans="1:8" x14ac:dyDescent="0.2">
      <c r="A1008" s="16" t="s">
        <v>948</v>
      </c>
      <c r="B1008" s="17">
        <v>34</v>
      </c>
      <c r="C1008" s="17" t="s">
        <v>982</v>
      </c>
      <c r="D1008" s="17" t="s">
        <v>892</v>
      </c>
      <c r="E1008" s="16" t="s">
        <v>88</v>
      </c>
      <c r="F1008" s="16">
        <f>((COUNTIF($D$61:$D$11476,D1008)))</f>
        <v>3</v>
      </c>
      <c r="G1008" s="16"/>
      <c r="H1008" s="14" t="b">
        <f t="shared" si="15"/>
        <v>1</v>
      </c>
    </row>
    <row r="1009" spans="1:8" x14ac:dyDescent="0.2">
      <c r="A1009" s="16" t="s">
        <v>948</v>
      </c>
      <c r="B1009" s="17">
        <v>35</v>
      </c>
      <c r="C1009" s="17" t="s">
        <v>983</v>
      </c>
      <c r="D1009" s="17" t="s">
        <v>867</v>
      </c>
      <c r="E1009" s="16" t="s">
        <v>71</v>
      </c>
      <c r="F1009" s="16">
        <f>((COUNTIF($D$61:$D$11476,D1009)))</f>
        <v>4</v>
      </c>
      <c r="G1009" s="16"/>
      <c r="H1009" s="14" t="b">
        <f t="shared" si="15"/>
        <v>0</v>
      </c>
    </row>
    <row r="1010" spans="1:8" x14ac:dyDescent="0.2">
      <c r="A1010" s="16" t="s">
        <v>948</v>
      </c>
      <c r="B1010" s="17">
        <v>35</v>
      </c>
      <c r="C1010" s="17" t="s">
        <v>983</v>
      </c>
      <c r="D1010" s="17" t="s">
        <v>152</v>
      </c>
      <c r="E1010" s="16" t="s">
        <v>71</v>
      </c>
      <c r="F1010" s="16">
        <f>((COUNTIF($D$61:$D$11476,D1010)))</f>
        <v>10</v>
      </c>
      <c r="G1010" s="16"/>
      <c r="H1010" s="14" t="b">
        <f t="shared" si="15"/>
        <v>1</v>
      </c>
    </row>
    <row r="1011" spans="1:8" x14ac:dyDescent="0.2">
      <c r="A1011" s="16" t="s">
        <v>948</v>
      </c>
      <c r="B1011" s="17">
        <v>37</v>
      </c>
      <c r="C1011" s="17" t="s">
        <v>984</v>
      </c>
      <c r="D1011" s="17" t="s">
        <v>876</v>
      </c>
      <c r="E1011" s="16" t="s">
        <v>58</v>
      </c>
      <c r="F1011" s="16">
        <f>((COUNTIF($D$61:$D$11476,D1011)))</f>
        <v>2</v>
      </c>
      <c r="G1011" s="16" t="s">
        <v>31</v>
      </c>
      <c r="H1011" s="14" t="b">
        <f t="shared" si="15"/>
        <v>1</v>
      </c>
    </row>
    <row r="1012" spans="1:8" x14ac:dyDescent="0.2">
      <c r="A1012" s="16" t="s">
        <v>948</v>
      </c>
      <c r="B1012" s="17">
        <v>38</v>
      </c>
      <c r="C1012" s="17" t="s">
        <v>985</v>
      </c>
      <c r="D1012" s="17" t="s">
        <v>501</v>
      </c>
      <c r="E1012" s="16">
        <v>1999</v>
      </c>
      <c r="F1012" s="16">
        <f>((COUNTIF($D$61:$D$11476,D1012)))</f>
        <v>5</v>
      </c>
      <c r="G1012" s="16"/>
      <c r="H1012" s="14" t="b">
        <f t="shared" si="15"/>
        <v>1</v>
      </c>
    </row>
    <row r="1013" spans="1:8" x14ac:dyDescent="0.2">
      <c r="A1013" s="16" t="s">
        <v>948</v>
      </c>
      <c r="B1013" s="17">
        <v>39</v>
      </c>
      <c r="C1013" s="17" t="s">
        <v>2097</v>
      </c>
      <c r="D1013" s="17" t="s">
        <v>421</v>
      </c>
      <c r="E1013" s="16">
        <v>2024</v>
      </c>
      <c r="F1013" s="16">
        <f>((COUNTIF($D$61:$D$11476,D1013)))</f>
        <v>4</v>
      </c>
      <c r="G1013" s="16"/>
      <c r="H1013" s="14" t="b">
        <f t="shared" si="15"/>
        <v>1</v>
      </c>
    </row>
    <row r="1014" spans="1:8" x14ac:dyDescent="0.2">
      <c r="A1014" s="16" t="s">
        <v>948</v>
      </c>
      <c r="B1014" s="17">
        <v>40</v>
      </c>
      <c r="C1014" s="17" t="s">
        <v>986</v>
      </c>
      <c r="D1014" s="17" t="s">
        <v>526</v>
      </c>
      <c r="E1014" s="16" t="s">
        <v>45</v>
      </c>
      <c r="F1014" s="16">
        <f>((COUNTIF($D$61:$D$11476,D1014)))</f>
        <v>4</v>
      </c>
      <c r="G1014" s="16"/>
      <c r="H1014" s="14" t="b">
        <f t="shared" si="15"/>
        <v>1</v>
      </c>
    </row>
    <row r="1015" spans="1:8" x14ac:dyDescent="0.2">
      <c r="A1015" s="16" t="s">
        <v>948</v>
      </c>
      <c r="B1015" s="17">
        <v>41</v>
      </c>
      <c r="C1015" s="17" t="s">
        <v>987</v>
      </c>
      <c r="D1015" s="17" t="s">
        <v>764</v>
      </c>
      <c r="E1015" s="16">
        <v>2011</v>
      </c>
      <c r="F1015" s="16">
        <f>((COUNTIF($D$61:$D$11476,D1015)))</f>
        <v>4</v>
      </c>
      <c r="G1015" s="16"/>
      <c r="H1015" s="14" t="b">
        <f t="shared" si="15"/>
        <v>1</v>
      </c>
    </row>
    <row r="1016" spans="1:8" x14ac:dyDescent="0.2">
      <c r="A1016" s="16" t="s">
        <v>948</v>
      </c>
      <c r="B1016" s="17">
        <v>42</v>
      </c>
      <c r="C1016" s="17" t="s">
        <v>988</v>
      </c>
      <c r="D1016" s="17" t="s">
        <v>368</v>
      </c>
      <c r="E1016" s="16" t="s">
        <v>88</v>
      </c>
      <c r="F1016" s="16">
        <f>((COUNTIF($D$61:$D$11476,D1016)))</f>
        <v>4</v>
      </c>
      <c r="G1016" s="16"/>
      <c r="H1016" s="14" t="b">
        <f t="shared" si="15"/>
        <v>1</v>
      </c>
    </row>
    <row r="1017" spans="1:8" x14ac:dyDescent="0.2">
      <c r="A1017" s="16" t="s">
        <v>948</v>
      </c>
      <c r="B1017" s="17">
        <v>43</v>
      </c>
      <c r="C1017" s="17" t="s">
        <v>989</v>
      </c>
      <c r="D1017" s="17" t="s">
        <v>394</v>
      </c>
      <c r="E1017" s="16">
        <v>2014</v>
      </c>
      <c r="F1017" s="16">
        <f>((COUNTIF($D$61:$D$11476,D1017)))</f>
        <v>6</v>
      </c>
      <c r="G1017" s="16"/>
      <c r="H1017" s="14" t="b">
        <f t="shared" si="15"/>
        <v>1</v>
      </c>
    </row>
    <row r="1018" spans="1:8" x14ac:dyDescent="0.2">
      <c r="A1018" s="16" t="s">
        <v>948</v>
      </c>
      <c r="B1018" s="17">
        <v>44</v>
      </c>
      <c r="C1018" s="17" t="s">
        <v>990</v>
      </c>
      <c r="D1018" s="17" t="s">
        <v>232</v>
      </c>
      <c r="E1018" s="16">
        <v>1960</v>
      </c>
      <c r="F1018" s="16">
        <f>((COUNTIF($D$61:$D$11476,D1018)))</f>
        <v>7</v>
      </c>
      <c r="G1018" s="16"/>
      <c r="H1018" s="14" t="b">
        <f t="shared" si="15"/>
        <v>1</v>
      </c>
    </row>
    <row r="1019" spans="1:8" x14ac:dyDescent="0.2">
      <c r="A1019" s="16" t="s">
        <v>948</v>
      </c>
      <c r="B1019" s="17">
        <v>45</v>
      </c>
      <c r="C1019" s="17" t="s">
        <v>991</v>
      </c>
      <c r="D1019" s="17" t="s">
        <v>238</v>
      </c>
      <c r="E1019" s="16">
        <v>2013</v>
      </c>
      <c r="F1019" s="16">
        <f>((COUNTIF($D$61:$D$11476,D1019)))</f>
        <v>7</v>
      </c>
      <c r="G1019" s="16"/>
      <c r="H1019" s="14" t="b">
        <f t="shared" si="15"/>
        <v>1</v>
      </c>
    </row>
    <row r="1020" spans="1:8" x14ac:dyDescent="0.2">
      <c r="A1020" s="16" t="s">
        <v>948</v>
      </c>
      <c r="B1020" s="17">
        <v>46</v>
      </c>
      <c r="C1020" s="17" t="s">
        <v>992</v>
      </c>
      <c r="D1020" s="17" t="s">
        <v>993</v>
      </c>
      <c r="E1020" s="16" t="s">
        <v>88</v>
      </c>
      <c r="F1020" s="16">
        <f>((COUNTIF($D$61:$D$11476,D1020)))</f>
        <v>1</v>
      </c>
      <c r="G1020" s="16" t="s">
        <v>31</v>
      </c>
      <c r="H1020" s="14" t="b">
        <f t="shared" si="15"/>
        <v>1</v>
      </c>
    </row>
    <row r="1021" spans="1:8" x14ac:dyDescent="0.2">
      <c r="A1021" s="16" t="s">
        <v>948</v>
      </c>
      <c r="B1021" s="17">
        <v>47</v>
      </c>
      <c r="C1021" s="17" t="s">
        <v>994</v>
      </c>
      <c r="D1021" s="17" t="s">
        <v>354</v>
      </c>
      <c r="E1021" s="16" t="s">
        <v>71</v>
      </c>
      <c r="F1021" s="16">
        <f>((COUNTIF($D$61:$D$11476,D1021)))</f>
        <v>5</v>
      </c>
      <c r="G1021" s="16"/>
      <c r="H1021" s="14" t="b">
        <f t="shared" si="15"/>
        <v>1</v>
      </c>
    </row>
    <row r="1022" spans="1:8" x14ac:dyDescent="0.2">
      <c r="A1022" s="16" t="s">
        <v>948</v>
      </c>
      <c r="B1022" s="17">
        <v>48</v>
      </c>
      <c r="C1022" s="17" t="s">
        <v>995</v>
      </c>
      <c r="D1022" s="17" t="s">
        <v>337</v>
      </c>
      <c r="E1022" s="16">
        <v>1973</v>
      </c>
      <c r="F1022" s="16">
        <f>((COUNTIF($D$61:$D$11476,D1022)))</f>
        <v>5</v>
      </c>
      <c r="G1022" s="16"/>
      <c r="H1022" s="14" t="b">
        <f t="shared" si="15"/>
        <v>1</v>
      </c>
    </row>
    <row r="1023" spans="1:8" x14ac:dyDescent="0.2">
      <c r="A1023" s="16" t="s">
        <v>948</v>
      </c>
      <c r="B1023" s="17">
        <v>49</v>
      </c>
      <c r="C1023" s="17" t="s">
        <v>996</v>
      </c>
      <c r="D1023" s="17" t="s">
        <v>271</v>
      </c>
      <c r="E1023" s="16">
        <v>1958</v>
      </c>
      <c r="F1023" s="16">
        <f>((COUNTIF($D$61:$D$11476,D1023)))</f>
        <v>6</v>
      </c>
      <c r="G1023" s="16" t="s">
        <v>31</v>
      </c>
      <c r="H1023" s="14" t="b">
        <f t="shared" si="15"/>
        <v>1</v>
      </c>
    </row>
    <row r="1024" spans="1:8" x14ac:dyDescent="0.2">
      <c r="A1024" s="16" t="s">
        <v>948</v>
      </c>
      <c r="B1024" s="17">
        <v>50</v>
      </c>
      <c r="C1024" s="17" t="s">
        <v>997</v>
      </c>
      <c r="D1024" s="17" t="s">
        <v>552</v>
      </c>
      <c r="E1024" s="16">
        <v>2020</v>
      </c>
      <c r="F1024" s="16">
        <f>((COUNTIF($D$61:$D$11476,D1024)))</f>
        <v>5</v>
      </c>
      <c r="G1024" s="16"/>
      <c r="H1024" s="14" t="b">
        <f t="shared" si="15"/>
        <v>1</v>
      </c>
    </row>
    <row r="1025" spans="1:8" x14ac:dyDescent="0.2">
      <c r="A1025" s="16" t="s">
        <v>948</v>
      </c>
      <c r="B1025" s="17">
        <v>51</v>
      </c>
      <c r="C1025" s="17" t="s">
        <v>998</v>
      </c>
      <c r="D1025" s="17" t="s">
        <v>585</v>
      </c>
      <c r="E1025" s="16" t="s">
        <v>103</v>
      </c>
      <c r="F1025" s="16">
        <f>((COUNTIF($D$61:$D$11476,D1025)))</f>
        <v>4</v>
      </c>
      <c r="G1025" s="16"/>
      <c r="H1025" s="14" t="b">
        <f t="shared" si="15"/>
        <v>1</v>
      </c>
    </row>
    <row r="1026" spans="1:8" x14ac:dyDescent="0.2">
      <c r="A1026" s="16" t="s">
        <v>948</v>
      </c>
      <c r="B1026" s="17">
        <v>52</v>
      </c>
      <c r="C1026" s="17" t="s">
        <v>999</v>
      </c>
      <c r="D1026" s="17" t="s">
        <v>755</v>
      </c>
      <c r="E1026" s="16" t="s">
        <v>45</v>
      </c>
      <c r="F1026" s="16">
        <f>((COUNTIF($D$61:$D$11476,D1026)))</f>
        <v>3</v>
      </c>
      <c r="G1026" s="16"/>
      <c r="H1026" s="14" t="b">
        <f t="shared" si="15"/>
        <v>1</v>
      </c>
    </row>
    <row r="1027" spans="1:8" x14ac:dyDescent="0.2">
      <c r="A1027" s="16" t="s">
        <v>948</v>
      </c>
      <c r="B1027" s="17">
        <v>53</v>
      </c>
      <c r="C1027" s="17" t="s">
        <v>1000</v>
      </c>
      <c r="D1027" s="17" t="s">
        <v>947</v>
      </c>
      <c r="E1027" s="16">
        <v>2014</v>
      </c>
      <c r="F1027" s="16">
        <f>((COUNTIF($D$61:$D$11476,D1027)))</f>
        <v>3</v>
      </c>
      <c r="G1027" s="16"/>
      <c r="H1027" s="14" t="b">
        <f t="shared" si="15"/>
        <v>1</v>
      </c>
    </row>
    <row r="1028" spans="1:8" x14ac:dyDescent="0.2">
      <c r="A1028" s="16" t="s">
        <v>948</v>
      </c>
      <c r="B1028" s="17">
        <v>54</v>
      </c>
      <c r="C1028" s="17" t="s">
        <v>1001</v>
      </c>
      <c r="D1028" s="17" t="s">
        <v>518</v>
      </c>
      <c r="E1028" s="16">
        <v>1998</v>
      </c>
      <c r="F1028" s="16">
        <f>((COUNTIF($D$61:$D$11476,D1028)))</f>
        <v>4</v>
      </c>
      <c r="G1028" s="16"/>
      <c r="H1028" s="14" t="b">
        <f t="shared" si="15"/>
        <v>1</v>
      </c>
    </row>
    <row r="1029" spans="1:8" x14ac:dyDescent="0.2">
      <c r="A1029" s="16" t="s">
        <v>948</v>
      </c>
      <c r="B1029" s="17">
        <v>55</v>
      </c>
      <c r="C1029" s="17" t="s">
        <v>1002</v>
      </c>
      <c r="D1029" s="17" t="s">
        <v>542</v>
      </c>
      <c r="E1029" s="16">
        <v>1999</v>
      </c>
      <c r="F1029" s="16">
        <f>((COUNTIF($D$61:$D$11476,D1029)))</f>
        <v>4</v>
      </c>
      <c r="G1029" s="16"/>
      <c r="H1029" s="14" t="b">
        <f t="shared" si="15"/>
        <v>1</v>
      </c>
    </row>
    <row r="1030" spans="1:8" x14ac:dyDescent="0.2">
      <c r="A1030" s="16" t="s">
        <v>948</v>
      </c>
      <c r="B1030" s="17">
        <v>56</v>
      </c>
      <c r="C1030" s="17" t="s">
        <v>1003</v>
      </c>
      <c r="D1030" s="17" t="s">
        <v>1004</v>
      </c>
      <c r="E1030" s="16">
        <v>1990</v>
      </c>
      <c r="F1030" s="16">
        <f>((COUNTIF($D$61:$D$11476,D1030)))</f>
        <v>3</v>
      </c>
      <c r="G1030" s="16"/>
      <c r="H1030" s="14" t="b">
        <f t="shared" si="15"/>
        <v>1</v>
      </c>
    </row>
    <row r="1031" spans="1:8" x14ac:dyDescent="0.2">
      <c r="A1031" s="16" t="s">
        <v>948</v>
      </c>
      <c r="B1031" s="17">
        <v>57</v>
      </c>
      <c r="C1031" s="17" t="s">
        <v>1005</v>
      </c>
      <c r="D1031" s="17" t="s">
        <v>570</v>
      </c>
      <c r="E1031" s="16" t="s">
        <v>103</v>
      </c>
      <c r="F1031" s="16">
        <f>((COUNTIF($D$61:$D$11476,D1031)))</f>
        <v>3</v>
      </c>
      <c r="G1031" s="16"/>
      <c r="H1031" s="14" t="b">
        <f t="shared" si="15"/>
        <v>1</v>
      </c>
    </row>
    <row r="1032" spans="1:8" x14ac:dyDescent="0.2">
      <c r="A1032" s="16" t="s">
        <v>948</v>
      </c>
      <c r="B1032" s="17">
        <v>58</v>
      </c>
      <c r="C1032" s="17" t="s">
        <v>1006</v>
      </c>
      <c r="D1032" s="17" t="s">
        <v>1007</v>
      </c>
      <c r="E1032" s="16">
        <v>1956</v>
      </c>
      <c r="F1032" s="16">
        <f>((COUNTIF($D$61:$D$11476,D1032)))</f>
        <v>2</v>
      </c>
      <c r="G1032" s="16" t="s">
        <v>31</v>
      </c>
      <c r="H1032" s="14" t="b">
        <f t="shared" si="15"/>
        <v>1</v>
      </c>
    </row>
    <row r="1033" spans="1:8" x14ac:dyDescent="0.2">
      <c r="A1033" s="16" t="s">
        <v>948</v>
      </c>
      <c r="B1033" s="17">
        <v>59</v>
      </c>
      <c r="C1033" s="17" t="s">
        <v>1008</v>
      </c>
      <c r="D1033" s="17" t="s">
        <v>917</v>
      </c>
      <c r="E1033" s="16">
        <v>2020</v>
      </c>
      <c r="F1033" s="16">
        <f>((COUNTIF($D$61:$D$11476,D1033)))</f>
        <v>3</v>
      </c>
      <c r="G1033" s="16"/>
      <c r="H1033" s="14" t="b">
        <f t="shared" si="15"/>
        <v>1</v>
      </c>
    </row>
    <row r="1034" spans="1:8" x14ac:dyDescent="0.2">
      <c r="A1034" s="16" t="s">
        <v>948</v>
      </c>
      <c r="B1034" s="17">
        <v>60</v>
      </c>
      <c r="C1034" s="17" t="s">
        <v>1009</v>
      </c>
      <c r="D1034" s="17" t="s">
        <v>1010</v>
      </c>
      <c r="E1034" s="16">
        <v>1960</v>
      </c>
      <c r="F1034" s="16">
        <f>((COUNTIF($D$61:$D$11476,D1034)))</f>
        <v>2</v>
      </c>
      <c r="G1034" s="16"/>
      <c r="H1034" s="14" t="b">
        <f t="shared" ref="H1034:H1097" si="16">IF(C1034=C1035,FALSE,TRUE)</f>
        <v>1</v>
      </c>
    </row>
    <row r="1035" spans="1:8" x14ac:dyDescent="0.2">
      <c r="A1035" s="16" t="s">
        <v>948</v>
      </c>
      <c r="B1035" s="17">
        <v>61</v>
      </c>
      <c r="C1035" s="17" t="s">
        <v>1011</v>
      </c>
      <c r="D1035" s="17" t="s">
        <v>537</v>
      </c>
      <c r="E1035" s="16" t="s">
        <v>42</v>
      </c>
      <c r="F1035" s="16">
        <f>((COUNTIF($D$61:$D$11476,D1035)))</f>
        <v>3</v>
      </c>
      <c r="G1035" s="16"/>
      <c r="H1035" s="14" t="b">
        <f t="shared" si="16"/>
        <v>1</v>
      </c>
    </row>
    <row r="1036" spans="1:8" x14ac:dyDescent="0.2">
      <c r="A1036" s="16" t="s">
        <v>948</v>
      </c>
      <c r="B1036" s="17">
        <v>62</v>
      </c>
      <c r="C1036" s="17" t="s">
        <v>1012</v>
      </c>
      <c r="D1036" s="17" t="s">
        <v>913</v>
      </c>
      <c r="E1036" s="16">
        <v>2005</v>
      </c>
      <c r="F1036" s="16">
        <f>((COUNTIF($D$61:$D$11476,D1036)))</f>
        <v>2</v>
      </c>
      <c r="G1036" s="16"/>
      <c r="H1036" s="14" t="b">
        <f t="shared" si="16"/>
        <v>1</v>
      </c>
    </row>
    <row r="1037" spans="1:8" x14ac:dyDescent="0.2">
      <c r="A1037" s="16" t="s">
        <v>948</v>
      </c>
      <c r="B1037" s="17">
        <v>63</v>
      </c>
      <c r="C1037" s="17" t="s">
        <v>1013</v>
      </c>
      <c r="D1037" s="17" t="s">
        <v>359</v>
      </c>
      <c r="E1037" s="16">
        <v>2018</v>
      </c>
      <c r="F1037" s="16">
        <f>((COUNTIF($D$61:$D$11476,D1037)))</f>
        <v>5</v>
      </c>
      <c r="G1037" s="16"/>
      <c r="H1037" s="14" t="b">
        <f t="shared" si="16"/>
        <v>1</v>
      </c>
    </row>
    <row r="1038" spans="1:8" x14ac:dyDescent="0.2">
      <c r="A1038" s="16" t="s">
        <v>948</v>
      </c>
      <c r="B1038" s="17">
        <v>64</v>
      </c>
      <c r="C1038" s="17" t="s">
        <v>1014</v>
      </c>
      <c r="D1038" s="17" t="s">
        <v>1015</v>
      </c>
      <c r="E1038" s="16">
        <v>1971</v>
      </c>
      <c r="F1038" s="16">
        <f>((COUNTIF($D$61:$D$11476,D1038)))</f>
        <v>2</v>
      </c>
      <c r="G1038" s="16"/>
      <c r="H1038" s="14" t="b">
        <f t="shared" si="16"/>
        <v>1</v>
      </c>
    </row>
    <row r="1039" spans="1:8" x14ac:dyDescent="0.2">
      <c r="A1039" s="16" t="s">
        <v>948</v>
      </c>
      <c r="B1039" s="17">
        <v>65</v>
      </c>
      <c r="C1039" s="17" t="s">
        <v>1016</v>
      </c>
      <c r="D1039" s="17" t="s">
        <v>605</v>
      </c>
      <c r="E1039" s="16">
        <v>2019</v>
      </c>
      <c r="F1039" s="16">
        <f>((COUNTIF($D$61:$D$11476,D1039)))</f>
        <v>5</v>
      </c>
      <c r="G1039" s="16"/>
      <c r="H1039" s="14" t="b">
        <f t="shared" si="16"/>
        <v>1</v>
      </c>
    </row>
    <row r="1040" spans="1:8" x14ac:dyDescent="0.2">
      <c r="A1040" s="16" t="s">
        <v>948</v>
      </c>
      <c r="B1040" s="17">
        <v>66</v>
      </c>
      <c r="C1040" s="17" t="s">
        <v>1017</v>
      </c>
      <c r="D1040" s="17" t="s">
        <v>796</v>
      </c>
      <c r="E1040" s="16">
        <v>2013</v>
      </c>
      <c r="F1040" s="16">
        <f>((COUNTIF($D$61:$D$11476,D1040)))</f>
        <v>4</v>
      </c>
      <c r="G1040" s="16"/>
      <c r="H1040" s="14" t="b">
        <f t="shared" si="16"/>
        <v>1</v>
      </c>
    </row>
    <row r="1041" spans="1:8" x14ac:dyDescent="0.2">
      <c r="A1041" s="16" t="s">
        <v>948</v>
      </c>
      <c r="B1041" s="17">
        <v>67</v>
      </c>
      <c r="C1041" s="17" t="s">
        <v>1018</v>
      </c>
      <c r="D1041" s="17" t="s">
        <v>938</v>
      </c>
      <c r="E1041" s="16" t="s">
        <v>58</v>
      </c>
      <c r="F1041" s="16">
        <f>((COUNTIF($D$61:$D$11476,D1041)))</f>
        <v>3</v>
      </c>
      <c r="G1041" s="16" t="s">
        <v>31</v>
      </c>
      <c r="H1041" s="14" t="b">
        <f t="shared" si="16"/>
        <v>1</v>
      </c>
    </row>
    <row r="1042" spans="1:8" x14ac:dyDescent="0.2">
      <c r="A1042" s="16" t="s">
        <v>948</v>
      </c>
      <c r="B1042" s="17">
        <v>68</v>
      </c>
      <c r="C1042" s="17" t="s">
        <v>1019</v>
      </c>
      <c r="D1042" s="17" t="s">
        <v>1020</v>
      </c>
      <c r="E1042" s="16"/>
      <c r="F1042" s="16">
        <f>((COUNTIF($D$61:$D$11476,D1042)))</f>
        <v>1</v>
      </c>
      <c r="G1042" s="16"/>
      <c r="H1042" s="14" t="b">
        <f t="shared" si="16"/>
        <v>1</v>
      </c>
    </row>
    <row r="1043" spans="1:8" x14ac:dyDescent="0.2">
      <c r="A1043" s="16" t="s">
        <v>948</v>
      </c>
      <c r="B1043" s="17">
        <v>69</v>
      </c>
      <c r="C1043" s="17" t="s">
        <v>1021</v>
      </c>
      <c r="D1043" s="17" t="s">
        <v>259</v>
      </c>
      <c r="E1043" s="16" t="s">
        <v>71</v>
      </c>
      <c r="F1043" s="16">
        <f>((COUNTIF($D$61:$D$11476,D1043)))</f>
        <v>8</v>
      </c>
      <c r="G1043" s="16"/>
      <c r="H1043" s="14" t="b">
        <f t="shared" si="16"/>
        <v>1</v>
      </c>
    </row>
    <row r="1044" spans="1:8" x14ac:dyDescent="0.2">
      <c r="A1044" s="16" t="s">
        <v>948</v>
      </c>
      <c r="B1044" s="17">
        <v>70</v>
      </c>
      <c r="C1044" s="17" t="s">
        <v>1022</v>
      </c>
      <c r="D1044" s="17" t="s">
        <v>189</v>
      </c>
      <c r="E1044" s="16" t="s">
        <v>103</v>
      </c>
      <c r="F1044" s="16">
        <f>((COUNTIF($D$61:$D$11476,D1044)))</f>
        <v>4</v>
      </c>
      <c r="G1044" s="16"/>
      <c r="H1044" s="14" t="b">
        <f t="shared" si="16"/>
        <v>1</v>
      </c>
    </row>
    <row r="1045" spans="1:8" x14ac:dyDescent="0.2">
      <c r="A1045" s="16" t="s">
        <v>948</v>
      </c>
      <c r="B1045" s="17">
        <v>71</v>
      </c>
      <c r="C1045" s="17" t="s">
        <v>1023</v>
      </c>
      <c r="D1045" s="17" t="s">
        <v>926</v>
      </c>
      <c r="E1045" s="16">
        <v>2010</v>
      </c>
      <c r="F1045" s="16">
        <f>((COUNTIF($D$61:$D$11476,D1045)))</f>
        <v>3</v>
      </c>
      <c r="G1045" s="16"/>
      <c r="H1045" s="14" t="b">
        <f t="shared" si="16"/>
        <v>1</v>
      </c>
    </row>
    <row r="1046" spans="1:8" x14ac:dyDescent="0.2">
      <c r="A1046" s="30"/>
      <c r="B1046" s="31"/>
      <c r="C1046" s="31"/>
      <c r="D1046" s="31"/>
      <c r="E1046" s="31"/>
      <c r="F1046" s="31"/>
      <c r="G1046" s="32"/>
      <c r="H1046" s="14"/>
    </row>
    <row r="1047" spans="1:8" x14ac:dyDescent="0.2">
      <c r="A1047" s="42"/>
      <c r="B1047" s="44" t="s">
        <v>1024</v>
      </c>
      <c r="C1047" s="44"/>
      <c r="D1047" s="44"/>
      <c r="E1047" s="44"/>
      <c r="F1047" s="44"/>
      <c r="G1047" s="43"/>
      <c r="H1047" s="14"/>
    </row>
    <row r="1048" spans="1:8" x14ac:dyDescent="0.2">
      <c r="A1048" s="16" t="s">
        <v>1025</v>
      </c>
      <c r="B1048" s="17">
        <v>1</v>
      </c>
      <c r="C1048" s="17" t="s">
        <v>1026</v>
      </c>
      <c r="D1048" s="17" t="s">
        <v>308</v>
      </c>
      <c r="E1048" s="16">
        <v>1970</v>
      </c>
      <c r="F1048" s="16">
        <f>((COUNTIF($D$61:$D$11476,D1048)))</f>
        <v>5</v>
      </c>
      <c r="G1048" s="16"/>
      <c r="H1048" s="14" t="b">
        <f t="shared" si="16"/>
        <v>1</v>
      </c>
    </row>
    <row r="1049" spans="1:8" x14ac:dyDescent="0.2">
      <c r="A1049" s="16" t="s">
        <v>1025</v>
      </c>
      <c r="B1049" s="17">
        <v>2</v>
      </c>
      <c r="C1049" s="18" t="s">
        <v>1027</v>
      </c>
      <c r="D1049" s="17" t="s">
        <v>311</v>
      </c>
      <c r="E1049" s="16">
        <v>2019</v>
      </c>
      <c r="F1049" s="16">
        <f>((COUNTIF($D$61:$D$11476,D1049)))</f>
        <v>7</v>
      </c>
      <c r="G1049" s="16"/>
      <c r="H1049" s="14" t="b">
        <f t="shared" si="16"/>
        <v>1</v>
      </c>
    </row>
    <row r="1050" spans="1:8" x14ac:dyDescent="0.2">
      <c r="A1050" s="16" t="s">
        <v>1025</v>
      </c>
      <c r="B1050" s="17">
        <v>3</v>
      </c>
      <c r="C1050" s="17" t="s">
        <v>1028</v>
      </c>
      <c r="D1050" s="17" t="s">
        <v>283</v>
      </c>
      <c r="E1050" s="16">
        <v>2012</v>
      </c>
      <c r="F1050" s="16">
        <f>((COUNTIF($D$61:$D$11476,D1050)))</f>
        <v>8</v>
      </c>
      <c r="G1050" s="16"/>
      <c r="H1050" s="14" t="b">
        <f t="shared" si="16"/>
        <v>1</v>
      </c>
    </row>
    <row r="1051" spans="1:8" x14ac:dyDescent="0.2">
      <c r="A1051" s="16" t="s">
        <v>1025</v>
      </c>
      <c r="B1051" s="17">
        <v>4</v>
      </c>
      <c r="C1051" s="17" t="s">
        <v>1029</v>
      </c>
      <c r="D1051" s="17" t="s">
        <v>485</v>
      </c>
      <c r="E1051" s="16" t="s">
        <v>103</v>
      </c>
      <c r="F1051" s="16">
        <f>((COUNTIF($D$61:$D$11476,D1051)))</f>
        <v>6</v>
      </c>
      <c r="G1051" s="16"/>
      <c r="H1051" s="14" t="b">
        <f t="shared" si="16"/>
        <v>1</v>
      </c>
    </row>
    <row r="1052" spans="1:8" x14ac:dyDescent="0.2">
      <c r="A1052" s="16" t="s">
        <v>1025</v>
      </c>
      <c r="B1052" s="17">
        <v>5</v>
      </c>
      <c r="C1052" s="17" t="s">
        <v>1030</v>
      </c>
      <c r="D1052" s="17" t="s">
        <v>232</v>
      </c>
      <c r="E1052" s="16" t="s">
        <v>88</v>
      </c>
      <c r="F1052" s="16">
        <f>((COUNTIF($D$61:$D$11476,D1052)))</f>
        <v>7</v>
      </c>
      <c r="G1052" s="16"/>
      <c r="H1052" s="14" t="b">
        <f t="shared" si="16"/>
        <v>1</v>
      </c>
    </row>
    <row r="1053" spans="1:8" x14ac:dyDescent="0.2">
      <c r="A1053" s="16" t="s">
        <v>1025</v>
      </c>
      <c r="B1053" s="17">
        <v>6</v>
      </c>
      <c r="C1053" s="17" t="s">
        <v>1031</v>
      </c>
      <c r="D1053" s="17" t="s">
        <v>459</v>
      </c>
      <c r="E1053" s="16">
        <v>1984</v>
      </c>
      <c r="F1053" s="16">
        <f>((COUNTIF($D$61:$D$11476,D1053)))</f>
        <v>5</v>
      </c>
      <c r="G1053" s="16"/>
      <c r="H1053" s="14" t="b">
        <f t="shared" si="16"/>
        <v>1</v>
      </c>
    </row>
    <row r="1054" spans="1:8" x14ac:dyDescent="0.2">
      <c r="A1054" s="16" t="s">
        <v>1025</v>
      </c>
      <c r="B1054" s="17">
        <v>7</v>
      </c>
      <c r="C1054" s="17" t="s">
        <v>1032</v>
      </c>
      <c r="D1054" s="17" t="s">
        <v>576</v>
      </c>
      <c r="E1054" s="16" t="s">
        <v>103</v>
      </c>
      <c r="F1054" s="16">
        <f>((COUNTIF($D$61:$D$11476,D1054)))</f>
        <v>4</v>
      </c>
      <c r="G1054" s="16"/>
      <c r="H1054" s="14" t="b">
        <f t="shared" si="16"/>
        <v>1</v>
      </c>
    </row>
    <row r="1055" spans="1:8" x14ac:dyDescent="0.2">
      <c r="A1055" s="16" t="s">
        <v>1025</v>
      </c>
      <c r="B1055" s="17">
        <v>8</v>
      </c>
      <c r="C1055" s="17" t="s">
        <v>1033</v>
      </c>
      <c r="D1055" s="17" t="s">
        <v>490</v>
      </c>
      <c r="E1055" s="16">
        <v>2019</v>
      </c>
      <c r="F1055" s="16">
        <f>((COUNTIF($D$61:$D$11476,D1055)))</f>
        <v>4</v>
      </c>
      <c r="G1055" s="16"/>
      <c r="H1055" s="14" t="b">
        <f t="shared" si="16"/>
        <v>1</v>
      </c>
    </row>
    <row r="1056" spans="1:8" x14ac:dyDescent="0.2">
      <c r="A1056" s="16" t="s">
        <v>1025</v>
      </c>
      <c r="B1056" s="17">
        <v>9</v>
      </c>
      <c r="C1056" s="17" t="s">
        <v>1034</v>
      </c>
      <c r="D1056" s="17" t="s">
        <v>276</v>
      </c>
      <c r="E1056" s="16">
        <v>1989</v>
      </c>
      <c r="F1056" s="16">
        <f>((COUNTIF($D$61:$D$11476,D1056)))</f>
        <v>6</v>
      </c>
      <c r="G1056" s="16"/>
      <c r="H1056" s="14" t="b">
        <f t="shared" si="16"/>
        <v>1</v>
      </c>
    </row>
    <row r="1057" spans="1:8" x14ac:dyDescent="0.2">
      <c r="A1057" s="16" t="s">
        <v>1025</v>
      </c>
      <c r="B1057" s="17">
        <v>10</v>
      </c>
      <c r="C1057" s="17" t="s">
        <v>1035</v>
      </c>
      <c r="D1057" s="17" t="s">
        <v>234</v>
      </c>
      <c r="E1057" s="16" t="s">
        <v>45</v>
      </c>
      <c r="F1057" s="16">
        <f>((COUNTIF($D$61:$D$11476,D1057)))</f>
        <v>5</v>
      </c>
      <c r="G1057" s="16"/>
      <c r="H1057" s="14" t="b">
        <f t="shared" si="16"/>
        <v>1</v>
      </c>
    </row>
    <row r="1058" spans="1:8" x14ac:dyDescent="0.2">
      <c r="A1058" s="16" t="s">
        <v>1025</v>
      </c>
      <c r="B1058" s="17">
        <v>11</v>
      </c>
      <c r="C1058" s="17" t="s">
        <v>1036</v>
      </c>
      <c r="D1058" s="17" t="s">
        <v>456</v>
      </c>
      <c r="E1058" s="16">
        <v>2000</v>
      </c>
      <c r="F1058" s="16">
        <f>((COUNTIF($D$61:$D$11476,D1058)))</f>
        <v>6</v>
      </c>
      <c r="G1058" s="16"/>
      <c r="H1058" s="14" t="b">
        <f t="shared" si="16"/>
        <v>1</v>
      </c>
    </row>
    <row r="1059" spans="1:8" x14ac:dyDescent="0.2">
      <c r="A1059" s="16" t="s">
        <v>1025</v>
      </c>
      <c r="B1059" s="17">
        <v>12</v>
      </c>
      <c r="C1059" s="17" t="s">
        <v>1037</v>
      </c>
      <c r="D1059" s="17" t="s">
        <v>853</v>
      </c>
      <c r="E1059" s="16" t="s">
        <v>71</v>
      </c>
      <c r="F1059" s="16">
        <f>((COUNTIF($D$61:$D$11476,D1059)))</f>
        <v>4</v>
      </c>
      <c r="G1059" s="16"/>
      <c r="H1059" s="14" t="b">
        <f t="shared" si="16"/>
        <v>1</v>
      </c>
    </row>
    <row r="1060" spans="1:8" x14ac:dyDescent="0.2">
      <c r="A1060" s="16" t="s">
        <v>1025</v>
      </c>
      <c r="B1060" s="17">
        <v>13</v>
      </c>
      <c r="C1060" s="17" t="s">
        <v>1038</v>
      </c>
      <c r="D1060" s="17" t="s">
        <v>501</v>
      </c>
      <c r="E1060" s="16">
        <v>1999</v>
      </c>
      <c r="F1060" s="16">
        <f>((COUNTIF($D$61:$D$11476,D1060)))</f>
        <v>5</v>
      </c>
      <c r="G1060" s="16"/>
      <c r="H1060" s="14" t="b">
        <f t="shared" si="16"/>
        <v>1</v>
      </c>
    </row>
    <row r="1061" spans="1:8" x14ac:dyDescent="0.2">
      <c r="A1061" s="16" t="s">
        <v>1025</v>
      </c>
      <c r="B1061" s="17">
        <v>14</v>
      </c>
      <c r="C1061" s="17" t="s">
        <v>1039</v>
      </c>
      <c r="D1061" s="17" t="s">
        <v>1040</v>
      </c>
      <c r="E1061" s="16" t="s">
        <v>71</v>
      </c>
      <c r="F1061" s="16">
        <f>((COUNTIF($D$61:$D$11476,D1061)))</f>
        <v>1</v>
      </c>
      <c r="G1061" s="16"/>
      <c r="H1061" s="14" t="b">
        <f t="shared" si="16"/>
        <v>1</v>
      </c>
    </row>
    <row r="1062" spans="1:8" x14ac:dyDescent="0.2">
      <c r="A1062" s="16" t="s">
        <v>1025</v>
      </c>
      <c r="B1062" s="17">
        <v>15</v>
      </c>
      <c r="C1062" s="17" t="s">
        <v>1041</v>
      </c>
      <c r="D1062" s="17" t="s">
        <v>476</v>
      </c>
      <c r="E1062" s="16">
        <v>1977</v>
      </c>
      <c r="F1062" s="16">
        <f>((COUNTIF($D$61:$D$11476,D1062)))</f>
        <v>4</v>
      </c>
      <c r="G1062" s="16"/>
      <c r="H1062" s="14" t="b">
        <f t="shared" si="16"/>
        <v>1</v>
      </c>
    </row>
    <row r="1063" spans="1:8" x14ac:dyDescent="0.2">
      <c r="A1063" s="16" t="s">
        <v>1025</v>
      </c>
      <c r="B1063" s="17">
        <v>16</v>
      </c>
      <c r="C1063" s="17" t="s">
        <v>1042</v>
      </c>
      <c r="D1063" s="17" t="s">
        <v>1043</v>
      </c>
      <c r="E1063" s="16">
        <v>1984</v>
      </c>
      <c r="F1063" s="16">
        <f>((COUNTIF($D$61:$D$11476,D1063)))</f>
        <v>1</v>
      </c>
      <c r="G1063" s="16"/>
      <c r="H1063" s="14" t="b">
        <f t="shared" si="16"/>
        <v>1</v>
      </c>
    </row>
    <row r="1064" spans="1:8" x14ac:dyDescent="0.2">
      <c r="A1064" s="16" t="s">
        <v>1025</v>
      </c>
      <c r="B1064" s="17">
        <v>17</v>
      </c>
      <c r="C1064" s="17" t="s">
        <v>1044</v>
      </c>
      <c r="D1064" s="17" t="s">
        <v>1004</v>
      </c>
      <c r="E1064" s="16">
        <v>1985</v>
      </c>
      <c r="F1064" s="16">
        <f>((COUNTIF($D$61:$D$11476,D1064)))</f>
        <v>3</v>
      </c>
      <c r="G1064" s="16"/>
      <c r="H1064" s="14" t="b">
        <f t="shared" si="16"/>
        <v>1</v>
      </c>
    </row>
    <row r="1065" spans="1:8" x14ac:dyDescent="0.2">
      <c r="A1065" s="16" t="s">
        <v>1025</v>
      </c>
      <c r="B1065" s="17">
        <v>18</v>
      </c>
      <c r="C1065" s="17" t="s">
        <v>1045</v>
      </c>
      <c r="D1065" s="17" t="s">
        <v>433</v>
      </c>
      <c r="E1065" s="16" t="s">
        <v>71</v>
      </c>
      <c r="F1065" s="16">
        <f>((COUNTIF($D$61:$D$11476,D1065)))</f>
        <v>6</v>
      </c>
      <c r="G1065" s="16"/>
      <c r="H1065" s="14" t="b">
        <f t="shared" si="16"/>
        <v>1</v>
      </c>
    </row>
    <row r="1066" spans="1:8" x14ac:dyDescent="0.2">
      <c r="A1066" s="16" t="s">
        <v>1025</v>
      </c>
      <c r="B1066" s="17">
        <v>19</v>
      </c>
      <c r="C1066" s="17" t="s">
        <v>1046</v>
      </c>
      <c r="D1066" s="17" t="s">
        <v>752</v>
      </c>
      <c r="E1066" s="16" t="s">
        <v>42</v>
      </c>
      <c r="F1066" s="16">
        <f>((COUNTIF($D$61:$D$11476,D1066)))</f>
        <v>3</v>
      </c>
      <c r="G1066" s="16"/>
      <c r="H1066" s="14" t="b">
        <f t="shared" si="16"/>
        <v>1</v>
      </c>
    </row>
    <row r="1067" spans="1:8" x14ac:dyDescent="0.2">
      <c r="A1067" s="16" t="s">
        <v>1025</v>
      </c>
      <c r="B1067" s="17">
        <v>20</v>
      </c>
      <c r="C1067" s="17" t="s">
        <v>2058</v>
      </c>
      <c r="D1067" s="17" t="s">
        <v>574</v>
      </c>
      <c r="E1067" s="16">
        <v>2024</v>
      </c>
      <c r="F1067" s="16">
        <f>((COUNTIF($D$61:$D$11476,D1067)))</f>
        <v>3</v>
      </c>
      <c r="G1067" s="16"/>
      <c r="H1067" s="14" t="b">
        <f t="shared" si="16"/>
        <v>1</v>
      </c>
    </row>
    <row r="1068" spans="1:8" x14ac:dyDescent="0.2">
      <c r="A1068" s="16" t="s">
        <v>1025</v>
      </c>
      <c r="B1068" s="17">
        <v>21</v>
      </c>
      <c r="C1068" s="17" t="s">
        <v>1047</v>
      </c>
      <c r="D1068" s="17" t="s">
        <v>729</v>
      </c>
      <c r="E1068" s="16">
        <v>1977</v>
      </c>
      <c r="F1068" s="16">
        <f>((COUNTIF($D$61:$D$11476,D1068)))</f>
        <v>5</v>
      </c>
      <c r="G1068" s="16"/>
      <c r="H1068" s="14" t="b">
        <f t="shared" si="16"/>
        <v>1</v>
      </c>
    </row>
    <row r="1069" spans="1:8" x14ac:dyDescent="0.2">
      <c r="A1069" s="16" t="s">
        <v>1025</v>
      </c>
      <c r="B1069" s="17">
        <v>22</v>
      </c>
      <c r="C1069" s="17" t="s">
        <v>1048</v>
      </c>
      <c r="D1069" s="17" t="s">
        <v>304</v>
      </c>
      <c r="E1069" s="16">
        <v>1992</v>
      </c>
      <c r="F1069" s="16">
        <f>((COUNTIF($D$61:$D$11476,D1069)))</f>
        <v>8</v>
      </c>
      <c r="G1069" s="16"/>
      <c r="H1069" s="14" t="b">
        <f t="shared" si="16"/>
        <v>1</v>
      </c>
    </row>
    <row r="1070" spans="1:8" x14ac:dyDescent="0.2">
      <c r="A1070" s="16" t="s">
        <v>1025</v>
      </c>
      <c r="B1070" s="17">
        <v>23</v>
      </c>
      <c r="C1070" s="17" t="s">
        <v>1049</v>
      </c>
      <c r="D1070" s="17" t="s">
        <v>152</v>
      </c>
      <c r="E1070" s="16">
        <v>1971</v>
      </c>
      <c r="F1070" s="16">
        <f>((COUNTIF($D$61:$D$11476,D1070)))</f>
        <v>10</v>
      </c>
      <c r="G1070" s="16"/>
      <c r="H1070" s="14" t="b">
        <f t="shared" si="16"/>
        <v>1</v>
      </c>
    </row>
    <row r="1071" spans="1:8" x14ac:dyDescent="0.2">
      <c r="A1071" s="16" t="s">
        <v>1025</v>
      </c>
      <c r="B1071" s="17">
        <v>24</v>
      </c>
      <c r="C1071" s="17" t="s">
        <v>1050</v>
      </c>
      <c r="D1071" s="17" t="s">
        <v>401</v>
      </c>
      <c r="E1071" s="16">
        <v>2016</v>
      </c>
      <c r="F1071" s="16">
        <f>((COUNTIF($D$61:$D$11476,D1071)))</f>
        <v>5</v>
      </c>
      <c r="G1071" s="16"/>
      <c r="H1071" s="14" t="b">
        <f t="shared" si="16"/>
        <v>1</v>
      </c>
    </row>
    <row r="1072" spans="1:8" x14ac:dyDescent="0.2">
      <c r="A1072" s="16" t="s">
        <v>1025</v>
      </c>
      <c r="B1072" s="17">
        <v>25</v>
      </c>
      <c r="C1072" s="17" t="s">
        <v>1051</v>
      </c>
      <c r="D1072" s="17" t="s">
        <v>516</v>
      </c>
      <c r="E1072" s="16">
        <v>2022</v>
      </c>
      <c r="F1072" s="16">
        <f>((COUNTIF($D$61:$D$11476,D1072)))</f>
        <v>3</v>
      </c>
      <c r="G1072" s="16"/>
      <c r="H1072" s="14" t="b">
        <f t="shared" si="16"/>
        <v>1</v>
      </c>
    </row>
    <row r="1073" spans="1:8" x14ac:dyDescent="0.2">
      <c r="A1073" s="16" t="s">
        <v>1025</v>
      </c>
      <c r="B1073" s="17">
        <v>26</v>
      </c>
      <c r="C1073" s="17" t="s">
        <v>1052</v>
      </c>
      <c r="D1073" s="17" t="s">
        <v>374</v>
      </c>
      <c r="E1073" s="16">
        <v>2008</v>
      </c>
      <c r="F1073" s="16">
        <f>((COUNTIF($D$61:$D$11476,D1073)))</f>
        <v>4</v>
      </c>
      <c r="G1073" s="16"/>
      <c r="H1073" s="14" t="b">
        <f t="shared" si="16"/>
        <v>1</v>
      </c>
    </row>
    <row r="1074" spans="1:8" x14ac:dyDescent="0.2">
      <c r="A1074" s="16" t="s">
        <v>1025</v>
      </c>
      <c r="B1074" s="17">
        <v>27</v>
      </c>
      <c r="C1074" s="17" t="s">
        <v>1053</v>
      </c>
      <c r="D1074" s="17" t="s">
        <v>1054</v>
      </c>
      <c r="E1074" s="16"/>
      <c r="F1074" s="16">
        <f>((COUNTIF($D$61:$D$11476,D1074)))</f>
        <v>1</v>
      </c>
      <c r="G1074" s="16"/>
      <c r="H1074" s="14" t="b">
        <f t="shared" si="16"/>
        <v>1</v>
      </c>
    </row>
    <row r="1075" spans="1:8" x14ac:dyDescent="0.2">
      <c r="A1075" s="16" t="s">
        <v>1025</v>
      </c>
      <c r="B1075" s="17">
        <v>28</v>
      </c>
      <c r="C1075" s="17" t="s">
        <v>1055</v>
      </c>
      <c r="D1075" s="17" t="s">
        <v>1056</v>
      </c>
      <c r="E1075" s="16" t="s">
        <v>42</v>
      </c>
      <c r="F1075" s="16">
        <f>((COUNTIF($D$61:$D$11476,D1075)))</f>
        <v>1</v>
      </c>
      <c r="G1075" s="16"/>
      <c r="H1075" s="14" t="b">
        <f t="shared" si="16"/>
        <v>1</v>
      </c>
    </row>
    <row r="1076" spans="1:8" x14ac:dyDescent="0.2">
      <c r="A1076" s="16" t="s">
        <v>1025</v>
      </c>
      <c r="B1076" s="17">
        <v>29</v>
      </c>
      <c r="C1076" s="17" t="s">
        <v>1057</v>
      </c>
      <c r="D1076" s="17" t="s">
        <v>767</v>
      </c>
      <c r="E1076" s="16" t="s">
        <v>42</v>
      </c>
      <c r="F1076" s="16">
        <f>((COUNTIF($D$61:$D$11476,D1076)))</f>
        <v>4</v>
      </c>
      <c r="G1076" s="16"/>
      <c r="H1076" s="14" t="b">
        <f t="shared" si="16"/>
        <v>1</v>
      </c>
    </row>
    <row r="1077" spans="1:8" x14ac:dyDescent="0.2">
      <c r="A1077" s="16" t="s">
        <v>1025</v>
      </c>
      <c r="B1077" s="17">
        <v>30</v>
      </c>
      <c r="C1077" s="17" t="s">
        <v>1058</v>
      </c>
      <c r="D1077" s="17" t="s">
        <v>246</v>
      </c>
      <c r="E1077" s="16">
        <v>1967</v>
      </c>
      <c r="F1077" s="16">
        <f>((COUNTIF($D$61:$D$11476,D1077)))</f>
        <v>4</v>
      </c>
      <c r="G1077" s="16"/>
      <c r="H1077" s="14" t="b">
        <f t="shared" si="16"/>
        <v>1</v>
      </c>
    </row>
    <row r="1078" spans="1:8" x14ac:dyDescent="0.2">
      <c r="A1078" s="16" t="s">
        <v>1025</v>
      </c>
      <c r="B1078" s="17">
        <v>31</v>
      </c>
      <c r="C1078" s="17" t="s">
        <v>1059</v>
      </c>
      <c r="D1078" s="17" t="s">
        <v>129</v>
      </c>
      <c r="E1078" s="16"/>
      <c r="F1078" s="16">
        <f>((COUNTIF($D$61:$D$11476,D1078)))</f>
        <v>2</v>
      </c>
      <c r="G1078" s="16"/>
      <c r="H1078" s="14" t="b">
        <f t="shared" si="16"/>
        <v>1</v>
      </c>
    </row>
    <row r="1079" spans="1:8" x14ac:dyDescent="0.2">
      <c r="A1079" s="16" t="s">
        <v>1025</v>
      </c>
      <c r="B1079" s="17">
        <v>32</v>
      </c>
      <c r="C1079" s="17" t="s">
        <v>1060</v>
      </c>
      <c r="D1079" s="17" t="s">
        <v>1061</v>
      </c>
      <c r="E1079" s="16" t="s">
        <v>42</v>
      </c>
      <c r="F1079" s="16">
        <f>((COUNTIF($D$61:$D$11476,D1079)))</f>
        <v>1</v>
      </c>
      <c r="G1079" s="16"/>
      <c r="H1079" s="14" t="b">
        <f t="shared" si="16"/>
        <v>1</v>
      </c>
    </row>
    <row r="1080" spans="1:8" x14ac:dyDescent="0.2">
      <c r="A1080" s="16" t="s">
        <v>1025</v>
      </c>
      <c r="B1080" s="17">
        <v>33</v>
      </c>
      <c r="C1080" s="17" t="s">
        <v>1062</v>
      </c>
      <c r="D1080" s="17" t="s">
        <v>580</v>
      </c>
      <c r="E1080" s="16">
        <v>2011</v>
      </c>
      <c r="F1080" s="16">
        <f>((COUNTIF($D$61:$D$11476,D1080)))</f>
        <v>4</v>
      </c>
      <c r="G1080" s="16"/>
      <c r="H1080" s="14" t="b">
        <f t="shared" si="16"/>
        <v>1</v>
      </c>
    </row>
    <row r="1081" spans="1:8" x14ac:dyDescent="0.2">
      <c r="A1081" s="16" t="s">
        <v>1025</v>
      </c>
      <c r="B1081" s="17">
        <v>34</v>
      </c>
      <c r="C1081" s="17" t="s">
        <v>1063</v>
      </c>
      <c r="D1081" s="17" t="s">
        <v>867</v>
      </c>
      <c r="E1081" s="16" t="s">
        <v>71</v>
      </c>
      <c r="F1081" s="16">
        <f>((COUNTIF($D$61:$D$11476,D1081)))</f>
        <v>4</v>
      </c>
      <c r="G1081" s="16"/>
      <c r="H1081" s="14" t="b">
        <f t="shared" si="16"/>
        <v>1</v>
      </c>
    </row>
    <row r="1082" spans="1:8" x14ac:dyDescent="0.2">
      <c r="A1082" s="16" t="s">
        <v>1025</v>
      </c>
      <c r="B1082" s="17">
        <v>35</v>
      </c>
      <c r="C1082" s="17" t="s">
        <v>1064</v>
      </c>
      <c r="D1082" s="17" t="s">
        <v>370</v>
      </c>
      <c r="E1082" s="16">
        <v>2023</v>
      </c>
      <c r="F1082" s="16">
        <f>((COUNTIF($D$61:$D$11476,D1082)))</f>
        <v>5</v>
      </c>
      <c r="G1082" s="16"/>
      <c r="H1082" s="14" t="b">
        <f t="shared" si="16"/>
        <v>1</v>
      </c>
    </row>
    <row r="1083" spans="1:8" x14ac:dyDescent="0.2">
      <c r="A1083" s="16" t="s">
        <v>1025</v>
      </c>
      <c r="B1083" s="17">
        <v>36</v>
      </c>
      <c r="C1083" s="17" t="s">
        <v>1065</v>
      </c>
      <c r="D1083" s="17" t="s">
        <v>1066</v>
      </c>
      <c r="E1083" s="16" t="s">
        <v>78</v>
      </c>
      <c r="F1083" s="16">
        <f>((COUNTIF($D$61:$D$11476,D1083)))</f>
        <v>1</v>
      </c>
      <c r="G1083" s="16"/>
      <c r="H1083" s="14" t="b">
        <f t="shared" si="16"/>
        <v>1</v>
      </c>
    </row>
    <row r="1084" spans="1:8" x14ac:dyDescent="0.2">
      <c r="A1084" s="16" t="s">
        <v>1025</v>
      </c>
      <c r="B1084" s="17">
        <v>37</v>
      </c>
      <c r="C1084" s="17" t="s">
        <v>1067</v>
      </c>
      <c r="D1084" s="17" t="s">
        <v>762</v>
      </c>
      <c r="E1084" s="16" t="s">
        <v>45</v>
      </c>
      <c r="F1084" s="16">
        <f>((COUNTIF($D$61:$D$11476,D1084)))</f>
        <v>2</v>
      </c>
      <c r="G1084" s="16"/>
      <c r="H1084" s="14" t="b">
        <f t="shared" si="16"/>
        <v>1</v>
      </c>
    </row>
    <row r="1085" spans="1:8" x14ac:dyDescent="0.2">
      <c r="A1085" s="16" t="s">
        <v>1025</v>
      </c>
      <c r="B1085" s="17">
        <v>38</v>
      </c>
      <c r="C1085" s="17" t="s">
        <v>1068</v>
      </c>
      <c r="D1085" s="17" t="s">
        <v>1069</v>
      </c>
      <c r="E1085" s="16">
        <v>2022</v>
      </c>
      <c r="F1085" s="16">
        <f>((COUNTIF($D$61:$D$11476,D1085)))</f>
        <v>1</v>
      </c>
      <c r="G1085" s="16"/>
      <c r="H1085" s="14" t="b">
        <f t="shared" si="16"/>
        <v>1</v>
      </c>
    </row>
    <row r="1086" spans="1:8" x14ac:dyDescent="0.2">
      <c r="A1086" s="16" t="s">
        <v>1025</v>
      </c>
      <c r="B1086" s="17">
        <v>39</v>
      </c>
      <c r="C1086" s="17" t="s">
        <v>1070</v>
      </c>
      <c r="D1086" s="17" t="s">
        <v>1071</v>
      </c>
      <c r="E1086" s="16">
        <v>2015</v>
      </c>
      <c r="F1086" s="16">
        <f>((COUNTIF($D$61:$D$11476,D1086)))</f>
        <v>1</v>
      </c>
      <c r="G1086" s="16"/>
      <c r="H1086" s="14" t="b">
        <f t="shared" si="16"/>
        <v>1</v>
      </c>
    </row>
    <row r="1087" spans="1:8" x14ac:dyDescent="0.2">
      <c r="A1087" s="16" t="s">
        <v>1025</v>
      </c>
      <c r="B1087" s="17">
        <v>40</v>
      </c>
      <c r="C1087" s="17" t="s">
        <v>1072</v>
      </c>
      <c r="D1087" s="17" t="s">
        <v>238</v>
      </c>
      <c r="E1087" s="16">
        <v>2011</v>
      </c>
      <c r="F1087" s="16">
        <f>((COUNTIF($D$61:$D$11476,D1087)))</f>
        <v>7</v>
      </c>
      <c r="G1087" s="16"/>
      <c r="H1087" s="14" t="b">
        <f t="shared" si="16"/>
        <v>1</v>
      </c>
    </row>
    <row r="1088" spans="1:8" x14ac:dyDescent="0.2">
      <c r="A1088" s="16" t="s">
        <v>1025</v>
      </c>
      <c r="B1088" s="17">
        <v>41</v>
      </c>
      <c r="C1088" s="17" t="s">
        <v>1073</v>
      </c>
      <c r="D1088" s="17" t="s">
        <v>805</v>
      </c>
      <c r="E1088" s="16">
        <v>2023</v>
      </c>
      <c r="F1088" s="16">
        <f>((COUNTIF($D$61:$D$11476,D1088)))</f>
        <v>5</v>
      </c>
      <c r="G1088" s="16"/>
      <c r="H1088" s="14" t="b">
        <f t="shared" si="16"/>
        <v>1</v>
      </c>
    </row>
    <row r="1089" spans="1:8" x14ac:dyDescent="0.2">
      <c r="A1089" s="16" t="s">
        <v>1025</v>
      </c>
      <c r="B1089" s="17">
        <v>42</v>
      </c>
      <c r="C1089" s="17" t="s">
        <v>1074</v>
      </c>
      <c r="D1089" s="17" t="s">
        <v>598</v>
      </c>
      <c r="E1089" s="16">
        <v>2008</v>
      </c>
      <c r="F1089" s="16">
        <f>((COUNTIF($D$61:$D$11476,D1089)))</f>
        <v>3</v>
      </c>
      <c r="G1089" s="16"/>
      <c r="H1089" s="14" t="b">
        <f t="shared" si="16"/>
        <v>1</v>
      </c>
    </row>
    <row r="1090" spans="1:8" x14ac:dyDescent="0.2">
      <c r="A1090" s="16" t="s">
        <v>1025</v>
      </c>
      <c r="B1090" s="17">
        <v>43</v>
      </c>
      <c r="C1090" s="22" t="s">
        <v>1075</v>
      </c>
      <c r="D1090" s="17" t="s">
        <v>1076</v>
      </c>
      <c r="E1090" s="16">
        <v>2017</v>
      </c>
      <c r="F1090" s="16">
        <f>((COUNTIF($D$61:$D$11476,D1090)))</f>
        <v>1</v>
      </c>
      <c r="G1090" s="16"/>
      <c r="H1090" s="14" t="b">
        <f t="shared" si="16"/>
        <v>1</v>
      </c>
    </row>
    <row r="1091" spans="1:8" x14ac:dyDescent="0.2">
      <c r="A1091" s="16" t="s">
        <v>1025</v>
      </c>
      <c r="B1091" s="17">
        <v>44</v>
      </c>
      <c r="C1091" s="17" t="s">
        <v>1077</v>
      </c>
      <c r="D1091" s="17" t="s">
        <v>1078</v>
      </c>
      <c r="E1091" s="16">
        <v>2017</v>
      </c>
      <c r="F1091" s="16">
        <f>((COUNTIF($D$61:$D$11476,D1091)))</f>
        <v>1</v>
      </c>
      <c r="G1091" s="16"/>
      <c r="H1091" s="14" t="b">
        <f t="shared" si="16"/>
        <v>1</v>
      </c>
    </row>
    <row r="1092" spans="1:8" x14ac:dyDescent="0.2">
      <c r="A1092" s="16" t="s">
        <v>1025</v>
      </c>
      <c r="B1092" s="17">
        <v>45</v>
      </c>
      <c r="C1092" s="17" t="s">
        <v>1079</v>
      </c>
      <c r="D1092" s="17" t="s">
        <v>263</v>
      </c>
      <c r="E1092" s="16" t="s">
        <v>42</v>
      </c>
      <c r="F1092" s="16">
        <f>((COUNTIF($D$61:$D$11476,D1092)))</f>
        <v>3</v>
      </c>
      <c r="G1092" s="16"/>
      <c r="H1092" s="14" t="b">
        <f t="shared" si="16"/>
        <v>1</v>
      </c>
    </row>
    <row r="1093" spans="1:8" x14ac:dyDescent="0.2">
      <c r="A1093" s="16" t="s">
        <v>1025</v>
      </c>
      <c r="B1093" s="17">
        <v>46</v>
      </c>
      <c r="C1093" s="17" t="s">
        <v>1080</v>
      </c>
      <c r="D1093" s="17" t="s">
        <v>1081</v>
      </c>
      <c r="E1093" s="16">
        <v>1966</v>
      </c>
      <c r="F1093" s="16">
        <f>((COUNTIF($D$61:$D$11476,D1093)))</f>
        <v>1</v>
      </c>
      <c r="G1093" s="16"/>
      <c r="H1093" s="14" t="b">
        <f t="shared" si="16"/>
        <v>1</v>
      </c>
    </row>
    <row r="1094" spans="1:8" x14ac:dyDescent="0.2">
      <c r="A1094" s="16" t="s">
        <v>1025</v>
      </c>
      <c r="B1094" s="17">
        <v>47</v>
      </c>
      <c r="C1094" s="17" t="s">
        <v>1082</v>
      </c>
      <c r="D1094" s="17" t="s">
        <v>804</v>
      </c>
      <c r="E1094" s="16">
        <v>2021</v>
      </c>
      <c r="F1094" s="16">
        <f>((COUNTIF($D$61:$D$11476,D1094)))</f>
        <v>3</v>
      </c>
      <c r="G1094" s="16"/>
      <c r="H1094" s="14" t="b">
        <f t="shared" si="16"/>
        <v>1</v>
      </c>
    </row>
    <row r="1095" spans="1:8" x14ac:dyDescent="0.2">
      <c r="A1095" s="16" t="s">
        <v>1025</v>
      </c>
      <c r="B1095" s="17">
        <v>48</v>
      </c>
      <c r="C1095" s="17" t="s">
        <v>1083</v>
      </c>
      <c r="D1095" s="17" t="s">
        <v>259</v>
      </c>
      <c r="E1095" s="16">
        <v>1958</v>
      </c>
      <c r="F1095" s="16">
        <f>((COUNTIF($D$61:$D$11476,D1095)))</f>
        <v>8</v>
      </c>
      <c r="G1095" s="16"/>
      <c r="H1095" s="14" t="b">
        <f t="shared" si="16"/>
        <v>1</v>
      </c>
    </row>
    <row r="1096" spans="1:8" x14ac:dyDescent="0.2">
      <c r="A1096" s="16" t="s">
        <v>1025</v>
      </c>
      <c r="B1096" s="17">
        <v>49</v>
      </c>
      <c r="C1096" s="17" t="s">
        <v>1084</v>
      </c>
      <c r="D1096" s="17" t="s">
        <v>1085</v>
      </c>
      <c r="E1096" s="16">
        <v>2010</v>
      </c>
      <c r="F1096" s="16">
        <f>((COUNTIF($D$61:$D$11476,D1096)))</f>
        <v>1</v>
      </c>
      <c r="G1096" s="16"/>
      <c r="H1096" s="14" t="b">
        <f t="shared" si="16"/>
        <v>1</v>
      </c>
    </row>
    <row r="1097" spans="1:8" x14ac:dyDescent="0.2">
      <c r="A1097" s="16" t="s">
        <v>1025</v>
      </c>
      <c r="B1097" s="17">
        <v>50</v>
      </c>
      <c r="C1097" s="17" t="s">
        <v>1086</v>
      </c>
      <c r="D1097" s="17" t="s">
        <v>1087</v>
      </c>
      <c r="E1097" s="16">
        <v>2018</v>
      </c>
      <c r="F1097" s="16">
        <f>((COUNTIF($D$61:$D$11476,D1097)))</f>
        <v>1</v>
      </c>
      <c r="G1097" s="16"/>
      <c r="H1097" s="14" t="b">
        <f t="shared" si="16"/>
        <v>1</v>
      </c>
    </row>
    <row r="1098" spans="1:8" x14ac:dyDescent="0.2">
      <c r="A1098" s="16" t="s">
        <v>1025</v>
      </c>
      <c r="B1098" s="17">
        <v>51</v>
      </c>
      <c r="C1098" s="17" t="s">
        <v>1088</v>
      </c>
      <c r="D1098" s="17" t="s">
        <v>607</v>
      </c>
      <c r="E1098" s="16">
        <v>2023</v>
      </c>
      <c r="F1098" s="16">
        <f>((COUNTIF($D$61:$D$11476,D1098)))</f>
        <v>3</v>
      </c>
      <c r="G1098" s="16"/>
      <c r="H1098" s="14" t="b">
        <f t="shared" ref="H1098:H1161" si="17">IF(C1098=C1099,FALSE,TRUE)</f>
        <v>1</v>
      </c>
    </row>
    <row r="1099" spans="1:8" x14ac:dyDescent="0.2">
      <c r="A1099" s="16" t="s">
        <v>1025</v>
      </c>
      <c r="B1099" s="17">
        <v>52</v>
      </c>
      <c r="C1099" s="17" t="s">
        <v>1089</v>
      </c>
      <c r="D1099" s="17" t="s">
        <v>1090</v>
      </c>
      <c r="E1099" s="16">
        <v>1998</v>
      </c>
      <c r="F1099" s="16">
        <f>((COUNTIF($D$61:$D$11476,D1099)))</f>
        <v>1</v>
      </c>
      <c r="G1099" s="16"/>
      <c r="H1099" s="14" t="b">
        <f t="shared" si="17"/>
        <v>1</v>
      </c>
    </row>
    <row r="1100" spans="1:8" x14ac:dyDescent="0.2">
      <c r="A1100" s="16" t="s">
        <v>1025</v>
      </c>
      <c r="B1100" s="17">
        <v>53</v>
      </c>
      <c r="C1100" s="17" t="s">
        <v>1091</v>
      </c>
      <c r="D1100" s="17" t="s">
        <v>1092</v>
      </c>
      <c r="E1100" s="16">
        <v>1954</v>
      </c>
      <c r="F1100" s="16">
        <f>((COUNTIF($D$61:$D$11476,D1100)))</f>
        <v>2</v>
      </c>
      <c r="G1100" s="16"/>
      <c r="H1100" s="14" t="b">
        <f t="shared" si="17"/>
        <v>1</v>
      </c>
    </row>
    <row r="1101" spans="1:8" x14ac:dyDescent="0.2">
      <c r="A1101" s="16" t="s">
        <v>1025</v>
      </c>
      <c r="B1101" s="17">
        <v>54</v>
      </c>
      <c r="C1101" s="17" t="s">
        <v>1093</v>
      </c>
      <c r="D1101" s="17" t="s">
        <v>334</v>
      </c>
      <c r="E1101" s="16">
        <v>2017</v>
      </c>
      <c r="F1101" s="16">
        <f>((COUNTIF($D$61:$D$11476,D1101)))</f>
        <v>6</v>
      </c>
      <c r="G1101" s="16"/>
      <c r="H1101" s="14" t="b">
        <f t="shared" si="17"/>
        <v>1</v>
      </c>
    </row>
    <row r="1102" spans="1:8" x14ac:dyDescent="0.2">
      <c r="A1102" s="16" t="s">
        <v>1025</v>
      </c>
      <c r="B1102" s="17">
        <v>55</v>
      </c>
      <c r="C1102" s="17" t="s">
        <v>1094</v>
      </c>
      <c r="D1102" s="17" t="s">
        <v>759</v>
      </c>
      <c r="E1102" s="16">
        <v>1987</v>
      </c>
      <c r="F1102" s="16">
        <f>((COUNTIF($D$61:$D$11476,D1102)))</f>
        <v>2</v>
      </c>
      <c r="G1102" s="16"/>
      <c r="H1102" s="14" t="b">
        <f t="shared" si="17"/>
        <v>1</v>
      </c>
    </row>
    <row r="1103" spans="1:8" x14ac:dyDescent="0.2">
      <c r="A1103" s="16" t="s">
        <v>1025</v>
      </c>
      <c r="B1103" s="17">
        <v>56</v>
      </c>
      <c r="C1103" s="17" t="s">
        <v>1095</v>
      </c>
      <c r="D1103" s="17" t="s">
        <v>1007</v>
      </c>
      <c r="E1103" s="16">
        <v>1954</v>
      </c>
      <c r="F1103" s="16">
        <f>((COUNTIF($D$61:$D$11476,D1103)))</f>
        <v>2</v>
      </c>
      <c r="G1103" s="16"/>
      <c r="H1103" s="14" t="b">
        <f t="shared" si="17"/>
        <v>1</v>
      </c>
    </row>
    <row r="1104" spans="1:8" x14ac:dyDescent="0.2">
      <c r="A1104" s="16" t="s">
        <v>1025</v>
      </c>
      <c r="B1104" s="17">
        <v>57</v>
      </c>
      <c r="C1104" s="17" t="s">
        <v>1096</v>
      </c>
      <c r="D1104" s="17" t="s">
        <v>1097</v>
      </c>
      <c r="E1104" s="16">
        <v>2016</v>
      </c>
      <c r="F1104" s="16">
        <f>((COUNTIF($D$61:$D$11476,D1104)))</f>
        <v>1</v>
      </c>
      <c r="G1104" s="16"/>
      <c r="H1104" s="14" t="b">
        <f t="shared" si="17"/>
        <v>1</v>
      </c>
    </row>
    <row r="1105" spans="1:8" x14ac:dyDescent="0.2">
      <c r="A1105" s="30"/>
      <c r="B1105" s="31"/>
      <c r="C1105" s="31"/>
      <c r="D1105" s="31"/>
      <c r="E1105" s="31"/>
      <c r="F1105" s="31"/>
      <c r="G1105" s="32"/>
      <c r="H1105" s="14"/>
    </row>
    <row r="1106" spans="1:8" x14ac:dyDescent="0.2">
      <c r="A1106" s="42"/>
      <c r="B1106" s="44" t="s">
        <v>1098</v>
      </c>
      <c r="C1106" s="44"/>
      <c r="D1106" s="44"/>
      <c r="E1106" s="44"/>
      <c r="F1106" s="44"/>
      <c r="G1106" s="43"/>
      <c r="H1106" s="14"/>
    </row>
    <row r="1107" spans="1:8" x14ac:dyDescent="0.2">
      <c r="A1107" s="16" t="s">
        <v>1098</v>
      </c>
      <c r="B1107" s="17">
        <v>1</v>
      </c>
      <c r="C1107" s="17" t="s">
        <v>1099</v>
      </c>
      <c r="D1107" s="17" t="s">
        <v>463</v>
      </c>
      <c r="E1107" s="16">
        <v>2020</v>
      </c>
      <c r="F1107" s="16">
        <f>((COUNTIF($D$61:$D$11476,D1107)))</f>
        <v>5</v>
      </c>
      <c r="G1107" s="16"/>
      <c r="H1107" s="14" t="b">
        <f t="shared" si="17"/>
        <v>1</v>
      </c>
    </row>
    <row r="1108" spans="1:8" x14ac:dyDescent="0.2">
      <c r="A1108" s="16" t="s">
        <v>1098</v>
      </c>
      <c r="B1108" s="17">
        <v>2</v>
      </c>
      <c r="C1108" s="17" t="s">
        <v>1100</v>
      </c>
      <c r="D1108" s="17" t="s">
        <v>236</v>
      </c>
      <c r="E1108" s="16">
        <v>1984</v>
      </c>
      <c r="F1108" s="16">
        <f>((COUNTIF($D$61:$D$11476,D1108)))</f>
        <v>7</v>
      </c>
      <c r="G1108" s="16"/>
      <c r="H1108" s="14" t="b">
        <f t="shared" si="17"/>
        <v>1</v>
      </c>
    </row>
    <row r="1109" spans="1:8" x14ac:dyDescent="0.2">
      <c r="A1109" s="16" t="s">
        <v>1098</v>
      </c>
      <c r="B1109" s="17">
        <v>3</v>
      </c>
      <c r="C1109" s="17" t="s">
        <v>1101</v>
      </c>
      <c r="D1109" s="17" t="s">
        <v>261</v>
      </c>
      <c r="E1109" s="16">
        <v>2011</v>
      </c>
      <c r="F1109" s="16">
        <f>((COUNTIF($D$61:$D$11476,D1109)))</f>
        <v>7</v>
      </c>
      <c r="G1109" s="16"/>
      <c r="H1109" s="14" t="b">
        <f t="shared" si="17"/>
        <v>1</v>
      </c>
    </row>
    <row r="1110" spans="1:8" x14ac:dyDescent="0.2">
      <c r="A1110" s="16" t="s">
        <v>1098</v>
      </c>
      <c r="B1110" s="17">
        <v>4</v>
      </c>
      <c r="C1110" s="17" t="s">
        <v>1102</v>
      </c>
      <c r="D1110" s="17" t="s">
        <v>739</v>
      </c>
      <c r="E1110" s="16">
        <v>2015</v>
      </c>
      <c r="F1110" s="16">
        <f>((COUNTIF($D$61:$D$11476,D1110)))</f>
        <v>4</v>
      </c>
      <c r="G1110" s="16"/>
      <c r="H1110" s="14" t="b">
        <f t="shared" si="17"/>
        <v>1</v>
      </c>
    </row>
    <row r="1111" spans="1:8" x14ac:dyDescent="0.2">
      <c r="A1111" s="16" t="s">
        <v>1098</v>
      </c>
      <c r="B1111" s="17">
        <v>5</v>
      </c>
      <c r="C1111" s="17" t="s">
        <v>1103</v>
      </c>
      <c r="D1111" s="17" t="s">
        <v>682</v>
      </c>
      <c r="E1111" s="16">
        <v>1988</v>
      </c>
      <c r="F1111" s="16">
        <f>((COUNTIF($D$61:$D$11476,D1111)))</f>
        <v>4</v>
      </c>
      <c r="G1111" s="16"/>
      <c r="H1111" s="14" t="b">
        <f t="shared" si="17"/>
        <v>1</v>
      </c>
    </row>
    <row r="1112" spans="1:8" x14ac:dyDescent="0.2">
      <c r="A1112" s="16" t="s">
        <v>1098</v>
      </c>
      <c r="B1112" s="17">
        <v>6</v>
      </c>
      <c r="C1112" s="17" t="s">
        <v>1104</v>
      </c>
      <c r="D1112" s="17" t="s">
        <v>287</v>
      </c>
      <c r="E1112" s="16">
        <v>2018</v>
      </c>
      <c r="F1112" s="16">
        <f>((COUNTIF($D$61:$D$11476,D1112)))</f>
        <v>7</v>
      </c>
      <c r="G1112" s="16"/>
      <c r="H1112" s="14" t="b">
        <f t="shared" si="17"/>
        <v>1</v>
      </c>
    </row>
    <row r="1113" spans="1:8" x14ac:dyDescent="0.2">
      <c r="A1113" s="16" t="s">
        <v>1098</v>
      </c>
      <c r="B1113" s="17">
        <v>7</v>
      </c>
      <c r="C1113" s="17" t="s">
        <v>1105</v>
      </c>
      <c r="D1113" s="17" t="s">
        <v>343</v>
      </c>
      <c r="E1113" s="16">
        <v>2022</v>
      </c>
      <c r="F1113" s="16">
        <f>((COUNTIF($D$61:$D$11476,D1113)))</f>
        <v>5</v>
      </c>
      <c r="G1113" s="16" t="s">
        <v>1106</v>
      </c>
      <c r="H1113" s="14" t="b">
        <f t="shared" si="17"/>
        <v>1</v>
      </c>
    </row>
    <row r="1114" spans="1:8" x14ac:dyDescent="0.2">
      <c r="A1114" s="16" t="s">
        <v>1098</v>
      </c>
      <c r="B1114" s="17">
        <v>8</v>
      </c>
      <c r="C1114" s="17" t="s">
        <v>1107</v>
      </c>
      <c r="D1114" s="17" t="s">
        <v>351</v>
      </c>
      <c r="E1114" s="16">
        <v>1972</v>
      </c>
      <c r="F1114" s="16">
        <f>((COUNTIF($D$61:$D$11476,D1114)))</f>
        <v>7</v>
      </c>
      <c r="G1114" s="16"/>
      <c r="H1114" s="14" t="b">
        <f t="shared" si="17"/>
        <v>1</v>
      </c>
    </row>
    <row r="1115" spans="1:8" x14ac:dyDescent="0.2">
      <c r="A1115" s="16" t="s">
        <v>1098</v>
      </c>
      <c r="B1115" s="17">
        <v>9</v>
      </c>
      <c r="C1115" s="17" t="s">
        <v>1108</v>
      </c>
      <c r="D1115" s="17" t="s">
        <v>230</v>
      </c>
      <c r="E1115" s="16">
        <v>1981</v>
      </c>
      <c r="F1115" s="16">
        <f>((COUNTIF($D$61:$D$11476,D1115)))</f>
        <v>5</v>
      </c>
      <c r="G1115" s="16"/>
      <c r="H1115" s="14" t="b">
        <f t="shared" si="17"/>
        <v>1</v>
      </c>
    </row>
    <row r="1116" spans="1:8" x14ac:dyDescent="0.2">
      <c r="A1116" s="16" t="s">
        <v>1098</v>
      </c>
      <c r="B1116" s="17">
        <v>10</v>
      </c>
      <c r="C1116" s="17" t="s">
        <v>1109</v>
      </c>
      <c r="D1116" s="17" t="s">
        <v>975</v>
      </c>
      <c r="E1116" s="16">
        <v>2018</v>
      </c>
      <c r="F1116" s="16">
        <f>((COUNTIF($D$61:$D$11476,D1116)))</f>
        <v>2</v>
      </c>
      <c r="G1116" s="16"/>
      <c r="H1116" s="14" t="b">
        <f t="shared" si="17"/>
        <v>1</v>
      </c>
    </row>
    <row r="1117" spans="1:8" x14ac:dyDescent="0.2">
      <c r="A1117" s="16" t="s">
        <v>1098</v>
      </c>
      <c r="B1117" s="17">
        <v>11</v>
      </c>
      <c r="C1117" s="17" t="s">
        <v>1110</v>
      </c>
      <c r="D1117" s="17" t="s">
        <v>298</v>
      </c>
      <c r="E1117" s="16">
        <v>2000</v>
      </c>
      <c r="F1117" s="16">
        <f>((COUNTIF($D$61:$D$11476,D1117)))</f>
        <v>7</v>
      </c>
      <c r="G1117" s="16"/>
      <c r="H1117" s="14" t="b">
        <f t="shared" si="17"/>
        <v>1</v>
      </c>
    </row>
    <row r="1118" spans="1:8" x14ac:dyDescent="0.2">
      <c r="A1118" s="16" t="s">
        <v>1098</v>
      </c>
      <c r="B1118" s="17">
        <v>12</v>
      </c>
      <c r="C1118" s="17" t="s">
        <v>1111</v>
      </c>
      <c r="D1118" s="17" t="s">
        <v>533</v>
      </c>
      <c r="E1118" s="16">
        <v>2003</v>
      </c>
      <c r="F1118" s="16">
        <f>((COUNTIF($D$61:$D$11476,D1118)))</f>
        <v>5</v>
      </c>
      <c r="G1118" s="16"/>
      <c r="H1118" s="14" t="b">
        <f t="shared" si="17"/>
        <v>1</v>
      </c>
    </row>
    <row r="1119" spans="1:8" x14ac:dyDescent="0.2">
      <c r="A1119" s="16" t="s">
        <v>1098</v>
      </c>
      <c r="B1119" s="17">
        <v>13</v>
      </c>
      <c r="C1119" s="17" t="s">
        <v>1112</v>
      </c>
      <c r="D1119" s="17" t="s">
        <v>1113</v>
      </c>
      <c r="E1119" s="16">
        <v>2004</v>
      </c>
      <c r="F1119" s="16">
        <f>((COUNTIF($D$61:$D$11476,D1119)))</f>
        <v>1</v>
      </c>
      <c r="G1119" s="16"/>
      <c r="H1119" s="14" t="b">
        <f t="shared" si="17"/>
        <v>1</v>
      </c>
    </row>
    <row r="1120" spans="1:8" x14ac:dyDescent="0.2">
      <c r="A1120" s="16" t="s">
        <v>1098</v>
      </c>
      <c r="B1120" s="17">
        <v>14</v>
      </c>
      <c r="C1120" s="17" t="s">
        <v>1114</v>
      </c>
      <c r="D1120" s="17" t="s">
        <v>283</v>
      </c>
      <c r="E1120" s="16">
        <v>2018</v>
      </c>
      <c r="F1120" s="16">
        <f>((COUNTIF($D$61:$D$11476,D1120)))</f>
        <v>8</v>
      </c>
      <c r="G1120" s="16"/>
      <c r="H1120" s="14" t="b">
        <f t="shared" si="17"/>
        <v>1</v>
      </c>
    </row>
    <row r="1121" spans="1:8" x14ac:dyDescent="0.2">
      <c r="A1121" s="16" t="s">
        <v>1098</v>
      </c>
      <c r="B1121" s="17">
        <v>15</v>
      </c>
      <c r="C1121" s="17" t="s">
        <v>1115</v>
      </c>
      <c r="D1121" s="17" t="s">
        <v>511</v>
      </c>
      <c r="E1121" s="16">
        <v>1982</v>
      </c>
      <c r="F1121" s="16">
        <f>((COUNTIF($D$61:$D$11476,D1121)))</f>
        <v>4</v>
      </c>
      <c r="G1121" s="16"/>
      <c r="H1121" s="14" t="b">
        <f t="shared" si="17"/>
        <v>1</v>
      </c>
    </row>
    <row r="1122" spans="1:8" x14ac:dyDescent="0.2">
      <c r="A1122" s="16" t="s">
        <v>1098</v>
      </c>
      <c r="B1122" s="17">
        <v>16</v>
      </c>
      <c r="C1122" s="17" t="s">
        <v>1116</v>
      </c>
      <c r="D1122" s="17" t="s">
        <v>892</v>
      </c>
      <c r="E1122" s="16" t="s">
        <v>88</v>
      </c>
      <c r="F1122" s="16">
        <f>((COUNTIF($D$61:$D$11476,D1122)))</f>
        <v>3</v>
      </c>
      <c r="G1122" s="16"/>
      <c r="H1122" s="14" t="b">
        <f t="shared" si="17"/>
        <v>1</v>
      </c>
    </row>
    <row r="1123" spans="1:8" x14ac:dyDescent="0.2">
      <c r="A1123" s="16" t="s">
        <v>1098</v>
      </c>
      <c r="B1123" s="17">
        <v>17</v>
      </c>
      <c r="C1123" s="17" t="s">
        <v>1117</v>
      </c>
      <c r="D1123" s="17" t="s">
        <v>1118</v>
      </c>
      <c r="E1123" s="16">
        <v>2015</v>
      </c>
      <c r="F1123" s="16">
        <f>((COUNTIF($D$61:$D$11476,D1123)))</f>
        <v>1</v>
      </c>
      <c r="G1123" s="16"/>
      <c r="H1123" s="14" t="b">
        <f t="shared" si="17"/>
        <v>1</v>
      </c>
    </row>
    <row r="1124" spans="1:8" x14ac:dyDescent="0.2">
      <c r="A1124" s="16" t="s">
        <v>1098</v>
      </c>
      <c r="B1124" s="17">
        <v>18</v>
      </c>
      <c r="C1124" s="17" t="s">
        <v>1119</v>
      </c>
      <c r="D1124" s="17" t="s">
        <v>485</v>
      </c>
      <c r="E1124" s="16" t="s">
        <v>103</v>
      </c>
      <c r="F1124" s="16">
        <f>((COUNTIF($D$61:$D$11476,D1124)))</f>
        <v>6</v>
      </c>
      <c r="G1124" s="16"/>
      <c r="H1124" s="14" t="b">
        <f t="shared" si="17"/>
        <v>1</v>
      </c>
    </row>
    <row r="1125" spans="1:8" x14ac:dyDescent="0.2">
      <c r="A1125" s="16" t="s">
        <v>1098</v>
      </c>
      <c r="B1125" s="17">
        <v>19</v>
      </c>
      <c r="C1125" s="17" t="s">
        <v>1120</v>
      </c>
      <c r="D1125" s="17" t="s">
        <v>674</v>
      </c>
      <c r="E1125" s="16">
        <v>1990</v>
      </c>
      <c r="F1125" s="16">
        <f>((COUNTIF($D$61:$D$11476,D1125)))</f>
        <v>4</v>
      </c>
      <c r="G1125" s="16"/>
      <c r="H1125" s="14" t="b">
        <f t="shared" si="17"/>
        <v>1</v>
      </c>
    </row>
    <row r="1126" spans="1:8" x14ac:dyDescent="0.2">
      <c r="A1126" s="16" t="s">
        <v>1098</v>
      </c>
      <c r="B1126" s="17">
        <v>20</v>
      </c>
      <c r="C1126" s="17" t="s">
        <v>1121</v>
      </c>
      <c r="D1126" s="17" t="s">
        <v>853</v>
      </c>
      <c r="E1126" s="16">
        <v>1978</v>
      </c>
      <c r="F1126" s="16">
        <f>((COUNTIF($D$61:$D$11476,D1126)))</f>
        <v>4</v>
      </c>
      <c r="G1126" s="16"/>
      <c r="H1126" s="14" t="b">
        <f t="shared" si="17"/>
        <v>1</v>
      </c>
    </row>
    <row r="1127" spans="1:8" x14ac:dyDescent="0.2">
      <c r="A1127" s="16" t="s">
        <v>1098</v>
      </c>
      <c r="B1127" s="17">
        <v>21</v>
      </c>
      <c r="C1127" s="17" t="s">
        <v>1122</v>
      </c>
      <c r="D1127" s="17" t="s">
        <v>1123</v>
      </c>
      <c r="E1127" s="16">
        <v>1983</v>
      </c>
      <c r="F1127" s="16">
        <f>((COUNTIF($D$61:$D$11476,D1127)))</f>
        <v>1</v>
      </c>
      <c r="G1127" s="16"/>
      <c r="H1127" s="14" t="b">
        <f t="shared" si="17"/>
        <v>1</v>
      </c>
    </row>
    <row r="1128" spans="1:8" x14ac:dyDescent="0.2">
      <c r="A1128" s="16" t="s">
        <v>1098</v>
      </c>
      <c r="B1128" s="17">
        <v>22</v>
      </c>
      <c r="C1128" s="17" t="s">
        <v>1124</v>
      </c>
      <c r="D1128" s="17" t="s">
        <v>252</v>
      </c>
      <c r="E1128" s="16">
        <v>2013</v>
      </c>
      <c r="F1128" s="16">
        <f>((COUNTIF($D$61:$D$11476,D1128)))</f>
        <v>7</v>
      </c>
      <c r="G1128" s="16"/>
      <c r="H1128" s="14" t="b">
        <f t="shared" si="17"/>
        <v>1</v>
      </c>
    </row>
    <row r="1129" spans="1:8" x14ac:dyDescent="0.2">
      <c r="A1129" s="16" t="s">
        <v>1098</v>
      </c>
      <c r="B1129" s="17">
        <v>23</v>
      </c>
      <c r="C1129" s="17" t="s">
        <v>2114</v>
      </c>
      <c r="D1129" s="17" t="s">
        <v>947</v>
      </c>
      <c r="E1129" s="16">
        <v>2024</v>
      </c>
      <c r="F1129" s="16">
        <f>((COUNTIF($D$61:$D$11476,D1129)))</f>
        <v>3</v>
      </c>
      <c r="G1129" s="16"/>
      <c r="H1129" s="14" t="b">
        <f t="shared" si="17"/>
        <v>1</v>
      </c>
    </row>
    <row r="1130" spans="1:8" x14ac:dyDescent="0.2">
      <c r="A1130" s="16" t="s">
        <v>1098</v>
      </c>
      <c r="B1130" s="17">
        <v>24</v>
      </c>
      <c r="C1130" s="17" t="s">
        <v>1125</v>
      </c>
      <c r="D1130" s="17" t="s">
        <v>394</v>
      </c>
      <c r="E1130" s="16">
        <v>2009</v>
      </c>
      <c r="F1130" s="16">
        <f>((COUNTIF($D$61:$D$11476,D1130)))</f>
        <v>6</v>
      </c>
      <c r="G1130" s="16"/>
      <c r="H1130" s="14" t="b">
        <f t="shared" si="17"/>
        <v>1</v>
      </c>
    </row>
    <row r="1131" spans="1:8" x14ac:dyDescent="0.2">
      <c r="A1131" s="16" t="s">
        <v>1098</v>
      </c>
      <c r="B1131" s="17">
        <v>25</v>
      </c>
      <c r="C1131" s="17" t="s">
        <v>1126</v>
      </c>
      <c r="D1131" s="17" t="s">
        <v>158</v>
      </c>
      <c r="E1131" s="16" t="s">
        <v>71</v>
      </c>
      <c r="F1131" s="16">
        <f>((COUNTIF($D$61:$D$11476,D1131)))</f>
        <v>5</v>
      </c>
      <c r="G1131" s="16"/>
      <c r="H1131" s="14" t="b">
        <f t="shared" si="17"/>
        <v>1</v>
      </c>
    </row>
    <row r="1132" spans="1:8" x14ac:dyDescent="0.2">
      <c r="A1132" s="16" t="s">
        <v>1098</v>
      </c>
      <c r="B1132" s="17">
        <v>26</v>
      </c>
      <c r="C1132" s="17" t="s">
        <v>1127</v>
      </c>
      <c r="D1132" s="17" t="s">
        <v>1128</v>
      </c>
      <c r="E1132" s="16">
        <v>2018</v>
      </c>
      <c r="F1132" s="16">
        <f>((COUNTIF($D$61:$D$11476,D1132)))</f>
        <v>1</v>
      </c>
      <c r="G1132" s="16"/>
      <c r="H1132" s="14" t="b">
        <f t="shared" si="17"/>
        <v>1</v>
      </c>
    </row>
    <row r="1133" spans="1:8" x14ac:dyDescent="0.2">
      <c r="A1133" s="16" t="s">
        <v>1098</v>
      </c>
      <c r="B1133" s="17">
        <v>27</v>
      </c>
      <c r="C1133" s="16" t="s">
        <v>1129</v>
      </c>
      <c r="D1133" s="16" t="s">
        <v>1130</v>
      </c>
      <c r="E1133" s="16">
        <v>1975</v>
      </c>
      <c r="F1133" s="16">
        <f>((COUNTIF($D$61:$D$11476,D1133)))</f>
        <v>1</v>
      </c>
      <c r="G1133" s="16"/>
      <c r="H1133" s="14" t="b">
        <f t="shared" si="17"/>
        <v>1</v>
      </c>
    </row>
    <row r="1134" spans="1:8" x14ac:dyDescent="0.2">
      <c r="A1134" s="16" t="s">
        <v>1098</v>
      </c>
      <c r="B1134" s="17">
        <v>28</v>
      </c>
      <c r="C1134" s="17" t="s">
        <v>1131</v>
      </c>
      <c r="D1134" s="17" t="s">
        <v>764</v>
      </c>
      <c r="E1134" s="16">
        <v>2013</v>
      </c>
      <c r="F1134" s="16">
        <f>((COUNTIF($D$61:$D$11476,D1134)))</f>
        <v>4</v>
      </c>
      <c r="G1134" s="16"/>
      <c r="H1134" s="14" t="b">
        <f t="shared" si="17"/>
        <v>1</v>
      </c>
    </row>
    <row r="1135" spans="1:8" x14ac:dyDescent="0.2">
      <c r="A1135" s="16" t="s">
        <v>1098</v>
      </c>
      <c r="B1135" s="17">
        <v>29</v>
      </c>
      <c r="C1135" s="17" t="s">
        <v>1132</v>
      </c>
      <c r="D1135" s="17" t="s">
        <v>1133</v>
      </c>
      <c r="E1135" s="16">
        <v>1960</v>
      </c>
      <c r="F1135" s="16">
        <f>((COUNTIF($D$61:$D$11476,D1135)))</f>
        <v>1</v>
      </c>
      <c r="G1135" s="16"/>
      <c r="H1135" s="14" t="b">
        <f t="shared" si="17"/>
        <v>1</v>
      </c>
    </row>
    <row r="1136" spans="1:8" x14ac:dyDescent="0.2">
      <c r="A1136" s="16" t="s">
        <v>1098</v>
      </c>
      <c r="B1136" s="17">
        <v>30</v>
      </c>
      <c r="C1136" s="17" t="s">
        <v>2082</v>
      </c>
      <c r="D1136" s="17" t="s">
        <v>552</v>
      </c>
      <c r="E1136" s="16">
        <v>2024</v>
      </c>
      <c r="F1136" s="16">
        <f>((COUNTIF($D$61:$D$11476,D1136)))</f>
        <v>5</v>
      </c>
      <c r="G1136" s="16"/>
      <c r="H1136" s="14" t="b">
        <f t="shared" si="17"/>
        <v>1</v>
      </c>
    </row>
    <row r="1137" spans="1:8" x14ac:dyDescent="0.2">
      <c r="A1137" s="16" t="s">
        <v>1098</v>
      </c>
      <c r="B1137" s="17">
        <v>31</v>
      </c>
      <c r="C1137" s="17" t="s">
        <v>1134</v>
      </c>
      <c r="D1137" s="17" t="s">
        <v>867</v>
      </c>
      <c r="E1137" s="16">
        <v>1982</v>
      </c>
      <c r="F1137" s="16">
        <f>((COUNTIF($D$61:$D$11476,D1137)))</f>
        <v>4</v>
      </c>
      <c r="G1137" s="16"/>
      <c r="H1137" s="14" t="b">
        <f t="shared" si="17"/>
        <v>1</v>
      </c>
    </row>
    <row r="1138" spans="1:8" x14ac:dyDescent="0.2">
      <c r="A1138" s="16" t="s">
        <v>1098</v>
      </c>
      <c r="B1138" s="17">
        <v>32</v>
      </c>
      <c r="C1138" s="17" t="s">
        <v>1135</v>
      </c>
      <c r="D1138" s="17" t="s">
        <v>715</v>
      </c>
      <c r="E1138" s="16" t="s">
        <v>71</v>
      </c>
      <c r="F1138" s="16">
        <f>((COUNTIF($D$61:$D$11476,D1138)))</f>
        <v>4</v>
      </c>
      <c r="G1138" s="16"/>
      <c r="H1138" s="14" t="b">
        <f t="shared" si="17"/>
        <v>1</v>
      </c>
    </row>
    <row r="1139" spans="1:8" x14ac:dyDescent="0.2">
      <c r="A1139" s="16" t="s">
        <v>1098</v>
      </c>
      <c r="B1139" s="17">
        <v>33</v>
      </c>
      <c r="C1139" s="17" t="s">
        <v>1136</v>
      </c>
      <c r="D1139" s="17" t="s">
        <v>493</v>
      </c>
      <c r="E1139" s="16" t="s">
        <v>103</v>
      </c>
      <c r="F1139" s="16">
        <f>((COUNTIF($D$61:$D$11476,D1139)))</f>
        <v>5</v>
      </c>
      <c r="G1139" s="16"/>
      <c r="H1139" s="14" t="b">
        <f t="shared" si="17"/>
        <v>1</v>
      </c>
    </row>
    <row r="1140" spans="1:8" x14ac:dyDescent="0.2">
      <c r="A1140" s="16" t="s">
        <v>1098</v>
      </c>
      <c r="B1140" s="17">
        <v>34</v>
      </c>
      <c r="C1140" s="17" t="s">
        <v>1137</v>
      </c>
      <c r="D1140" s="17" t="s">
        <v>1015</v>
      </c>
      <c r="E1140" s="16">
        <v>1971</v>
      </c>
      <c r="F1140" s="16">
        <f>((COUNTIF($D$61:$D$11476,D1140)))</f>
        <v>2</v>
      </c>
      <c r="G1140" s="16"/>
      <c r="H1140" s="14" t="b">
        <f t="shared" si="17"/>
        <v>1</v>
      </c>
    </row>
    <row r="1141" spans="1:8" x14ac:dyDescent="0.2">
      <c r="A1141" s="16" t="s">
        <v>1098</v>
      </c>
      <c r="B1141" s="17">
        <v>35</v>
      </c>
      <c r="C1141" s="17" t="s">
        <v>1138</v>
      </c>
      <c r="D1141" s="17" t="s">
        <v>926</v>
      </c>
      <c r="E1141" s="16">
        <v>2010</v>
      </c>
      <c r="F1141" s="16">
        <f>((COUNTIF($D$61:$D$11476,D1141)))</f>
        <v>3</v>
      </c>
      <c r="G1141" s="16"/>
      <c r="H1141" s="14" t="b">
        <f t="shared" si="17"/>
        <v>1</v>
      </c>
    </row>
    <row r="1142" spans="1:8" x14ac:dyDescent="0.2">
      <c r="A1142" s="16" t="s">
        <v>1098</v>
      </c>
      <c r="B1142" s="17">
        <v>36</v>
      </c>
      <c r="C1142" s="17" t="s">
        <v>1139</v>
      </c>
      <c r="D1142" s="17" t="s">
        <v>1140</v>
      </c>
      <c r="E1142" s="16"/>
      <c r="F1142" s="16">
        <f>((COUNTIF($D$61:$D$11476,D1142)))</f>
        <v>1</v>
      </c>
      <c r="G1142" s="16"/>
      <c r="H1142" s="14" t="b">
        <f t="shared" si="17"/>
        <v>1</v>
      </c>
    </row>
    <row r="1143" spans="1:8" x14ac:dyDescent="0.2">
      <c r="A1143" s="16" t="s">
        <v>1098</v>
      </c>
      <c r="B1143" s="17">
        <v>37</v>
      </c>
      <c r="C1143" s="17" t="s">
        <v>2083</v>
      </c>
      <c r="D1143" s="17" t="s">
        <v>917</v>
      </c>
      <c r="E1143" s="16">
        <v>2023</v>
      </c>
      <c r="F1143" s="16">
        <f>((COUNTIF($D$61:$D$11476,D1143)))</f>
        <v>3</v>
      </c>
      <c r="G1143" s="16"/>
      <c r="H1143" s="14" t="b">
        <f t="shared" si="17"/>
        <v>1</v>
      </c>
    </row>
    <row r="1144" spans="1:8" x14ac:dyDescent="0.2">
      <c r="A1144" s="16" t="s">
        <v>1098</v>
      </c>
      <c r="B1144" s="17">
        <v>38</v>
      </c>
      <c r="C1144" s="17" t="s">
        <v>1141</v>
      </c>
      <c r="D1144" s="17" t="s">
        <v>905</v>
      </c>
      <c r="E1144" s="16">
        <v>2002</v>
      </c>
      <c r="F1144" s="16">
        <f>((COUNTIF($D$61:$D$11476,D1144)))</f>
        <v>2</v>
      </c>
      <c r="G1144" s="16"/>
      <c r="H1144" s="14" t="b">
        <f t="shared" si="17"/>
        <v>1</v>
      </c>
    </row>
    <row r="1145" spans="1:8" x14ac:dyDescent="0.2">
      <c r="A1145" s="16" t="s">
        <v>1098</v>
      </c>
      <c r="B1145" s="17">
        <v>39</v>
      </c>
      <c r="C1145" s="17" t="s">
        <v>1142</v>
      </c>
      <c r="D1145" s="17" t="s">
        <v>508</v>
      </c>
      <c r="E1145" s="16">
        <v>1990</v>
      </c>
      <c r="F1145" s="16">
        <f>((COUNTIF($D$61:$D$11476,D1145)))</f>
        <v>4</v>
      </c>
      <c r="G1145" s="16"/>
      <c r="H1145" s="14" t="b">
        <f t="shared" si="17"/>
        <v>1</v>
      </c>
    </row>
    <row r="1146" spans="1:8" x14ac:dyDescent="0.2">
      <c r="A1146" s="16" t="s">
        <v>1098</v>
      </c>
      <c r="B1146" s="17">
        <v>40</v>
      </c>
      <c r="C1146" s="17" t="s">
        <v>1143</v>
      </c>
      <c r="D1146" s="17" t="s">
        <v>964</v>
      </c>
      <c r="E1146" s="16" t="s">
        <v>88</v>
      </c>
      <c r="F1146" s="16">
        <f>((COUNTIF($D$61:$D$11476,D1146)))</f>
        <v>2</v>
      </c>
      <c r="G1146" s="16"/>
      <c r="H1146" s="14" t="b">
        <f t="shared" si="17"/>
        <v>1</v>
      </c>
    </row>
    <row r="1147" spans="1:8" x14ac:dyDescent="0.2">
      <c r="A1147" s="16" t="s">
        <v>1098</v>
      </c>
      <c r="B1147" s="17">
        <v>41</v>
      </c>
      <c r="C1147" s="17" t="s">
        <v>1144</v>
      </c>
      <c r="D1147" s="17" t="s">
        <v>1145</v>
      </c>
      <c r="E1147" s="16"/>
      <c r="F1147" s="16">
        <f>((COUNTIF($D$61:$D$11476,D1147)))</f>
        <v>1</v>
      </c>
      <c r="G1147" s="16"/>
      <c r="H1147" s="14" t="b">
        <f t="shared" si="17"/>
        <v>1</v>
      </c>
    </row>
    <row r="1148" spans="1:8" x14ac:dyDescent="0.2">
      <c r="A1148" s="16" t="s">
        <v>1098</v>
      </c>
      <c r="B1148" s="17">
        <v>42</v>
      </c>
      <c r="C1148" s="17" t="s">
        <v>1146</v>
      </c>
      <c r="D1148" s="17" t="s">
        <v>767</v>
      </c>
      <c r="E1148" s="16">
        <v>2008</v>
      </c>
      <c r="F1148" s="16">
        <f>((COUNTIF($D$61:$D$11476,D1148)))</f>
        <v>4</v>
      </c>
      <c r="G1148" s="16"/>
      <c r="H1148" s="14" t="b">
        <f t="shared" si="17"/>
        <v>1</v>
      </c>
    </row>
    <row r="1149" spans="1:8" x14ac:dyDescent="0.2">
      <c r="A1149" s="16" t="s">
        <v>1098</v>
      </c>
      <c r="B1149" s="17">
        <v>43</v>
      </c>
      <c r="C1149" s="17" t="s">
        <v>1147</v>
      </c>
      <c r="D1149" s="17" t="s">
        <v>134</v>
      </c>
      <c r="E1149" s="16">
        <v>1981</v>
      </c>
      <c r="F1149" s="16">
        <f>((COUNTIF($D$61:$D$11476,D1149)))</f>
        <v>7</v>
      </c>
      <c r="G1149" s="16"/>
      <c r="H1149" s="14" t="b">
        <f t="shared" si="17"/>
        <v>1</v>
      </c>
    </row>
    <row r="1150" spans="1:8" x14ac:dyDescent="0.2">
      <c r="A1150" s="16" t="s">
        <v>1098</v>
      </c>
      <c r="B1150" s="17">
        <v>44</v>
      </c>
      <c r="C1150" s="17" t="s">
        <v>1148</v>
      </c>
      <c r="D1150" s="17" t="s">
        <v>1149</v>
      </c>
      <c r="E1150" s="16">
        <v>2023</v>
      </c>
      <c r="F1150" s="16">
        <f>((COUNTIF($D$61:$D$11476,D1150)))</f>
        <v>1</v>
      </c>
      <c r="G1150" s="16"/>
      <c r="H1150" s="14" t="b">
        <f t="shared" si="17"/>
        <v>1</v>
      </c>
    </row>
    <row r="1151" spans="1:8" x14ac:dyDescent="0.2">
      <c r="A1151" s="16" t="s">
        <v>1098</v>
      </c>
      <c r="B1151" s="17">
        <v>45</v>
      </c>
      <c r="C1151" s="17" t="s">
        <v>1150</v>
      </c>
      <c r="D1151" s="17" t="s">
        <v>938</v>
      </c>
      <c r="E1151" s="16">
        <v>1958</v>
      </c>
      <c r="F1151" s="16">
        <f>((COUNTIF($D$61:$D$11476,D1151)))</f>
        <v>3</v>
      </c>
      <c r="G1151" s="16"/>
      <c r="H1151" s="14" t="b">
        <f t="shared" si="17"/>
        <v>1</v>
      </c>
    </row>
    <row r="1152" spans="1:8" x14ac:dyDescent="0.2">
      <c r="A1152" s="16" t="s">
        <v>1098</v>
      </c>
      <c r="B1152" s="17">
        <v>46</v>
      </c>
      <c r="C1152" s="17" t="s">
        <v>1151</v>
      </c>
      <c r="D1152" s="17" t="s">
        <v>1152</v>
      </c>
      <c r="E1152" s="16">
        <v>1955</v>
      </c>
      <c r="F1152" s="16">
        <f>((COUNTIF($D$61:$D$11476,D1152)))</f>
        <v>1</v>
      </c>
      <c r="G1152" s="16"/>
      <c r="H1152" s="14" t="b">
        <f t="shared" si="17"/>
        <v>1</v>
      </c>
    </row>
    <row r="1153" spans="1:8" x14ac:dyDescent="0.2">
      <c r="A1153" s="16" t="s">
        <v>1098</v>
      </c>
      <c r="B1153" s="17">
        <v>47</v>
      </c>
      <c r="C1153" s="17" t="s">
        <v>1153</v>
      </c>
      <c r="D1153" s="17" t="s">
        <v>729</v>
      </c>
      <c r="E1153" s="16">
        <v>1993</v>
      </c>
      <c r="F1153" s="16">
        <f>((COUNTIF($D$61:$D$11476,D1153)))</f>
        <v>5</v>
      </c>
      <c r="G1153" s="16"/>
      <c r="H1153" s="14" t="b">
        <f t="shared" si="17"/>
        <v>1</v>
      </c>
    </row>
    <row r="1154" spans="1:8" x14ac:dyDescent="0.2">
      <c r="A1154" s="16" t="s">
        <v>1098</v>
      </c>
      <c r="B1154" s="17">
        <v>48</v>
      </c>
      <c r="C1154" s="17" t="s">
        <v>1154</v>
      </c>
      <c r="D1154" s="17" t="s">
        <v>1155</v>
      </c>
      <c r="E1154" s="16"/>
      <c r="F1154" s="16">
        <f>((COUNTIF($D$61:$D$11476,D1154)))</f>
        <v>1</v>
      </c>
      <c r="G1154" s="16"/>
      <c r="H1154" s="14" t="b">
        <f t="shared" si="17"/>
        <v>1</v>
      </c>
    </row>
    <row r="1155" spans="1:8" x14ac:dyDescent="0.2">
      <c r="A1155" s="16" t="s">
        <v>1098</v>
      </c>
      <c r="B1155" s="17">
        <v>49</v>
      </c>
      <c r="C1155" s="17" t="s">
        <v>1156</v>
      </c>
      <c r="D1155" s="17" t="s">
        <v>276</v>
      </c>
      <c r="E1155" s="16">
        <v>1985</v>
      </c>
      <c r="F1155" s="16">
        <f>((COUNTIF($D$61:$D$11476,D1155)))</f>
        <v>6</v>
      </c>
      <c r="G1155" s="16"/>
      <c r="H1155" s="14" t="b">
        <f t="shared" si="17"/>
        <v>1</v>
      </c>
    </row>
    <row r="1156" spans="1:8" x14ac:dyDescent="0.2">
      <c r="A1156" s="16" t="s">
        <v>1098</v>
      </c>
      <c r="B1156" s="17">
        <v>50</v>
      </c>
      <c r="C1156" s="17" t="s">
        <v>1157</v>
      </c>
      <c r="D1156" s="17" t="s">
        <v>1158</v>
      </c>
      <c r="E1156" s="16"/>
      <c r="F1156" s="16">
        <f>((COUNTIF($D$61:$D$11476,D1156)))</f>
        <v>1</v>
      </c>
      <c r="G1156" s="16"/>
      <c r="H1156" s="14" t="b">
        <f t="shared" si="17"/>
        <v>1</v>
      </c>
    </row>
    <row r="1157" spans="1:8" x14ac:dyDescent="0.2">
      <c r="A1157" s="16" t="s">
        <v>1098</v>
      </c>
      <c r="B1157" s="17">
        <v>51</v>
      </c>
      <c r="C1157" s="17" t="s">
        <v>1159</v>
      </c>
      <c r="D1157" s="17" t="s">
        <v>1160</v>
      </c>
      <c r="E1157" s="16">
        <v>1970</v>
      </c>
      <c r="F1157" s="16">
        <f>((COUNTIF($D$61:$D$11476,D1157)))</f>
        <v>1</v>
      </c>
      <c r="G1157" s="16"/>
      <c r="H1157" s="14" t="b">
        <f t="shared" si="17"/>
        <v>1</v>
      </c>
    </row>
    <row r="1158" spans="1:8" x14ac:dyDescent="0.2">
      <c r="A1158" s="16" t="s">
        <v>1098</v>
      </c>
      <c r="B1158" s="17">
        <v>52</v>
      </c>
      <c r="C1158" s="17" t="s">
        <v>1161</v>
      </c>
      <c r="D1158" s="17" t="s">
        <v>152</v>
      </c>
      <c r="E1158" s="16">
        <v>1981</v>
      </c>
      <c r="F1158" s="16">
        <f>((COUNTIF($D$61:$D$11476,D1158)))</f>
        <v>10</v>
      </c>
      <c r="G1158" s="16"/>
      <c r="H1158" s="14" t="b">
        <f t="shared" si="17"/>
        <v>1</v>
      </c>
    </row>
    <row r="1159" spans="1:8" x14ac:dyDescent="0.2">
      <c r="A1159" s="16" t="s">
        <v>1098</v>
      </c>
      <c r="B1159" s="17">
        <v>53</v>
      </c>
      <c r="C1159" s="17" t="s">
        <v>1162</v>
      </c>
      <c r="D1159" s="17" t="s">
        <v>304</v>
      </c>
      <c r="E1159" s="16">
        <v>2019</v>
      </c>
      <c r="F1159" s="16">
        <f>((COUNTIF($D$61:$D$11476,D1159)))</f>
        <v>8</v>
      </c>
      <c r="G1159" s="16"/>
      <c r="H1159" s="14" t="b">
        <f t="shared" si="17"/>
        <v>1</v>
      </c>
    </row>
    <row r="1160" spans="1:8" x14ac:dyDescent="0.2">
      <c r="A1160" s="16" t="s">
        <v>1098</v>
      </c>
      <c r="B1160" s="17">
        <v>54</v>
      </c>
      <c r="C1160" s="17" t="s">
        <v>1163</v>
      </c>
      <c r="D1160" s="17" t="s">
        <v>1010</v>
      </c>
      <c r="E1160" s="16" t="s">
        <v>88</v>
      </c>
      <c r="F1160" s="16">
        <f>((COUNTIF($D$61:$D$11476,D1160)))</f>
        <v>2</v>
      </c>
      <c r="G1160" s="16"/>
      <c r="H1160" s="14" t="b">
        <f t="shared" si="17"/>
        <v>1</v>
      </c>
    </row>
    <row r="1161" spans="1:8" x14ac:dyDescent="0.2">
      <c r="A1161" s="16" t="s">
        <v>1098</v>
      </c>
      <c r="B1161" s="17">
        <v>55</v>
      </c>
      <c r="C1161" s="17" t="s">
        <v>1164</v>
      </c>
      <c r="D1161" s="17" t="s">
        <v>1165</v>
      </c>
      <c r="E1161" s="16" t="s">
        <v>103</v>
      </c>
      <c r="F1161" s="16">
        <f>((COUNTIF($D$61:$D$11476,D1161)))</f>
        <v>1</v>
      </c>
      <c r="G1161" s="16"/>
      <c r="H1161" s="14" t="b">
        <f t="shared" si="17"/>
        <v>1</v>
      </c>
    </row>
    <row r="1162" spans="1:8" x14ac:dyDescent="0.2">
      <c r="A1162" s="16" t="s">
        <v>1098</v>
      </c>
      <c r="B1162" s="17">
        <v>56</v>
      </c>
      <c r="C1162" s="17" t="s">
        <v>1166</v>
      </c>
      <c r="D1162" s="17" t="s">
        <v>1167</v>
      </c>
      <c r="E1162" s="16">
        <v>1981</v>
      </c>
      <c r="F1162" s="16">
        <f>((COUNTIF($D$61:$D$11476,D1162)))</f>
        <v>1</v>
      </c>
      <c r="G1162" s="16"/>
      <c r="H1162" s="14" t="b">
        <f t="shared" ref="H1162:H1225" si="18">IF(C1162=C1163,FALSE,TRUE)</f>
        <v>1</v>
      </c>
    </row>
    <row r="1163" spans="1:8" x14ac:dyDescent="0.2">
      <c r="A1163" s="16" t="s">
        <v>1098</v>
      </c>
      <c r="B1163" s="17">
        <v>57</v>
      </c>
      <c r="C1163" s="17" t="s">
        <v>1168</v>
      </c>
      <c r="D1163" s="17" t="s">
        <v>1169</v>
      </c>
      <c r="E1163" s="16" t="s">
        <v>42</v>
      </c>
      <c r="F1163" s="16">
        <f>((COUNTIF($D$61:$D$11476,D1163)))</f>
        <v>1</v>
      </c>
      <c r="G1163" s="16"/>
      <c r="H1163" s="14" t="b">
        <f t="shared" si="18"/>
        <v>1</v>
      </c>
    </row>
    <row r="1164" spans="1:8" x14ac:dyDescent="0.2">
      <c r="A1164" s="16" t="s">
        <v>1098</v>
      </c>
      <c r="B1164" s="17">
        <v>58</v>
      </c>
      <c r="C1164" s="17" t="s">
        <v>1170</v>
      </c>
      <c r="D1164" s="17" t="s">
        <v>177</v>
      </c>
      <c r="E1164" s="16">
        <v>1981</v>
      </c>
      <c r="F1164" s="16">
        <f>((COUNTIF($D$61:$D$11476,D1164)))</f>
        <v>4</v>
      </c>
      <c r="G1164" s="16"/>
      <c r="H1164" s="14" t="b">
        <f t="shared" si="18"/>
        <v>1</v>
      </c>
    </row>
    <row r="1165" spans="1:8" x14ac:dyDescent="0.2">
      <c r="A1165" s="16" t="s">
        <v>1098</v>
      </c>
      <c r="B1165" s="17">
        <v>59</v>
      </c>
      <c r="C1165" s="17" t="s">
        <v>1171</v>
      </c>
      <c r="D1165" s="17" t="s">
        <v>1172</v>
      </c>
      <c r="E1165" s="16">
        <v>2023</v>
      </c>
      <c r="F1165" s="16">
        <f>((COUNTIF($D$61:$D$11476,D1165)))</f>
        <v>1</v>
      </c>
      <c r="G1165" s="16"/>
      <c r="H1165" s="14" t="b">
        <f t="shared" si="18"/>
        <v>1</v>
      </c>
    </row>
    <row r="1166" spans="1:8" x14ac:dyDescent="0.2">
      <c r="A1166" s="16" t="s">
        <v>1098</v>
      </c>
      <c r="B1166" s="17">
        <v>60</v>
      </c>
      <c r="C1166" s="17" t="s">
        <v>1173</v>
      </c>
      <c r="D1166" s="17" t="s">
        <v>796</v>
      </c>
      <c r="E1166" s="16">
        <v>2019</v>
      </c>
      <c r="F1166" s="16">
        <f>((COUNTIF($D$61:$D$11476,D1166)))</f>
        <v>4</v>
      </c>
      <c r="G1166" s="16"/>
      <c r="H1166" s="14" t="b">
        <f t="shared" si="18"/>
        <v>1</v>
      </c>
    </row>
    <row r="1167" spans="1:8" x14ac:dyDescent="0.2">
      <c r="A1167" s="16" t="s">
        <v>1098</v>
      </c>
      <c r="B1167" s="17">
        <v>61</v>
      </c>
      <c r="C1167" s="17" t="s">
        <v>1174</v>
      </c>
      <c r="D1167" s="17" t="s">
        <v>1175</v>
      </c>
      <c r="E1167" s="16">
        <v>2013</v>
      </c>
      <c r="F1167" s="16">
        <f>((COUNTIF($D$61:$D$11476,D1167)))</f>
        <v>1</v>
      </c>
      <c r="G1167" s="16"/>
      <c r="H1167" s="14" t="b">
        <f t="shared" si="18"/>
        <v>1</v>
      </c>
    </row>
    <row r="1168" spans="1:8" x14ac:dyDescent="0.2">
      <c r="A1168" s="16" t="s">
        <v>1098</v>
      </c>
      <c r="B1168" s="17">
        <v>62</v>
      </c>
      <c r="C1168" s="17" t="s">
        <v>1176</v>
      </c>
      <c r="D1168" s="17" t="s">
        <v>1177</v>
      </c>
      <c r="E1168" s="16">
        <v>1982</v>
      </c>
      <c r="F1168" s="16">
        <f>((COUNTIF($D$61:$D$11476,D1168)))</f>
        <v>1</v>
      </c>
      <c r="G1168" s="16"/>
      <c r="H1168" s="14" t="b">
        <f t="shared" si="18"/>
        <v>1</v>
      </c>
    </row>
    <row r="1169" spans="1:8" x14ac:dyDescent="0.2">
      <c r="A1169" s="16" t="s">
        <v>1098</v>
      </c>
      <c r="B1169" s="17">
        <v>63</v>
      </c>
      <c r="C1169" s="17" t="s">
        <v>1178</v>
      </c>
      <c r="D1169" s="17" t="s">
        <v>1179</v>
      </c>
      <c r="E1169" s="16">
        <v>1984</v>
      </c>
      <c r="F1169" s="16">
        <f>((COUNTIF($D$61:$D$11476,D1169)))</f>
        <v>1</v>
      </c>
      <c r="G1169" s="16"/>
      <c r="H1169" s="14" t="b">
        <f t="shared" si="18"/>
        <v>1</v>
      </c>
    </row>
    <row r="1170" spans="1:8" x14ac:dyDescent="0.2">
      <c r="A1170" s="16" t="s">
        <v>1098</v>
      </c>
      <c r="B1170" s="17">
        <v>64</v>
      </c>
      <c r="C1170" s="17" t="s">
        <v>1180</v>
      </c>
      <c r="D1170" s="17" t="s">
        <v>1181</v>
      </c>
      <c r="E1170" s="16">
        <v>1982</v>
      </c>
      <c r="F1170" s="16">
        <f>((COUNTIF($D$61:$D$11476,D1170)))</f>
        <v>1</v>
      </c>
      <c r="G1170" s="16"/>
      <c r="H1170" s="14" t="b">
        <f t="shared" si="18"/>
        <v>1</v>
      </c>
    </row>
    <row r="1171" spans="1:8" x14ac:dyDescent="0.2">
      <c r="A1171" s="16" t="s">
        <v>1098</v>
      </c>
      <c r="B1171" s="17">
        <v>65</v>
      </c>
      <c r="C1171" s="17" t="s">
        <v>1182</v>
      </c>
      <c r="D1171" s="17" t="s">
        <v>1183</v>
      </c>
      <c r="E1171" s="16">
        <v>2013</v>
      </c>
      <c r="F1171" s="16">
        <f>((COUNTIF($D$61:$D$11476,D1171)))</f>
        <v>1</v>
      </c>
      <c r="G1171" s="16"/>
      <c r="H1171" s="14" t="b">
        <f t="shared" si="18"/>
        <v>1</v>
      </c>
    </row>
    <row r="1172" spans="1:8" x14ac:dyDescent="0.2">
      <c r="A1172" s="16" t="s">
        <v>1098</v>
      </c>
      <c r="B1172" s="17">
        <v>66</v>
      </c>
      <c r="C1172" s="17" t="s">
        <v>2093</v>
      </c>
      <c r="D1172" s="17" t="s">
        <v>1261</v>
      </c>
      <c r="E1172" s="16">
        <v>2024</v>
      </c>
      <c r="F1172" s="16">
        <f>((COUNTIF($D$61:$D$11476,D1172)))</f>
        <v>1</v>
      </c>
      <c r="G1172" s="16"/>
      <c r="H1172" s="14" t="b">
        <f t="shared" si="18"/>
        <v>1</v>
      </c>
    </row>
    <row r="1173" spans="1:8" x14ac:dyDescent="0.2">
      <c r="A1173" s="16" t="s">
        <v>1098</v>
      </c>
      <c r="B1173" s="17">
        <v>67</v>
      </c>
      <c r="C1173" s="17" t="s">
        <v>1184</v>
      </c>
      <c r="D1173" s="17" t="s">
        <v>1185</v>
      </c>
      <c r="E1173" s="16">
        <v>2022</v>
      </c>
      <c r="F1173" s="16">
        <f>((COUNTIF($D$61:$D$11476,D1173)))</f>
        <v>1</v>
      </c>
      <c r="G1173" s="16"/>
      <c r="H1173" s="14" t="b">
        <f t="shared" si="18"/>
        <v>1</v>
      </c>
    </row>
    <row r="1174" spans="1:8" x14ac:dyDescent="0.2">
      <c r="A1174" s="16" t="s">
        <v>1098</v>
      </c>
      <c r="B1174" s="17">
        <v>68</v>
      </c>
      <c r="C1174" s="17" t="s">
        <v>1186</v>
      </c>
      <c r="D1174" s="17" t="s">
        <v>259</v>
      </c>
      <c r="E1174" s="16" t="s">
        <v>71</v>
      </c>
      <c r="F1174" s="16">
        <f>((COUNTIF($D$61:$D$11476,D1174)))</f>
        <v>8</v>
      </c>
      <c r="G1174" s="16"/>
      <c r="H1174" s="14" t="b">
        <f t="shared" si="18"/>
        <v>1</v>
      </c>
    </row>
    <row r="1175" spans="1:8" x14ac:dyDescent="0.2">
      <c r="A1175" s="16" t="s">
        <v>1098</v>
      </c>
      <c r="B1175" s="17">
        <v>69</v>
      </c>
      <c r="C1175" s="17" t="s">
        <v>1187</v>
      </c>
      <c r="D1175" s="17" t="s">
        <v>922</v>
      </c>
      <c r="E1175" s="16">
        <v>1984</v>
      </c>
      <c r="F1175" s="16">
        <f>((COUNTIF($D$61:$D$11476,D1175)))</f>
        <v>2</v>
      </c>
      <c r="G1175" s="16"/>
      <c r="H1175" s="14" t="b">
        <f t="shared" si="18"/>
        <v>1</v>
      </c>
    </row>
    <row r="1176" spans="1:8" x14ac:dyDescent="0.2">
      <c r="A1176" s="16" t="s">
        <v>1098</v>
      </c>
      <c r="B1176" s="17">
        <v>70</v>
      </c>
      <c r="C1176" s="17" t="s">
        <v>2094</v>
      </c>
      <c r="D1176" s="17" t="s">
        <v>1190</v>
      </c>
      <c r="E1176" s="16">
        <v>2024</v>
      </c>
      <c r="F1176" s="16">
        <f>((COUNTIF($D$61:$D$11476,D1176)))</f>
        <v>1</v>
      </c>
      <c r="G1176" s="16"/>
      <c r="H1176" s="14" t="b">
        <f t="shared" si="18"/>
        <v>1</v>
      </c>
    </row>
    <row r="1177" spans="1:8" x14ac:dyDescent="0.2">
      <c r="A1177" s="16" t="s">
        <v>1098</v>
      </c>
      <c r="B1177" s="17">
        <v>71</v>
      </c>
      <c r="C1177" s="17" t="s">
        <v>1188</v>
      </c>
      <c r="D1177" s="17" t="s">
        <v>1189</v>
      </c>
      <c r="E1177" s="16">
        <v>2023</v>
      </c>
      <c r="F1177" s="16">
        <f>((COUNTIF($D$61:$D$11476,D1177)))</f>
        <v>1</v>
      </c>
      <c r="G1177" s="16"/>
      <c r="H1177" s="14" t="b">
        <f t="shared" si="18"/>
        <v>1</v>
      </c>
    </row>
    <row r="1178" spans="1:8" x14ac:dyDescent="0.2">
      <c r="A1178" s="16" t="s">
        <v>1098</v>
      </c>
      <c r="B1178" s="17">
        <v>72</v>
      </c>
      <c r="C1178" s="17" t="s">
        <v>1191</v>
      </c>
      <c r="D1178" s="17" t="s">
        <v>1192</v>
      </c>
      <c r="E1178" s="16">
        <v>2007</v>
      </c>
      <c r="F1178" s="16">
        <f>((COUNTIF($D$61:$D$11476,D1178)))</f>
        <v>1</v>
      </c>
      <c r="G1178" s="16"/>
      <c r="H1178" s="14" t="b">
        <f t="shared" si="18"/>
        <v>1</v>
      </c>
    </row>
    <row r="1179" spans="1:8" x14ac:dyDescent="0.2">
      <c r="A1179" s="16" t="s">
        <v>1098</v>
      </c>
      <c r="B1179" s="17">
        <v>73</v>
      </c>
      <c r="C1179" s="17" t="s">
        <v>1193</v>
      </c>
      <c r="D1179" s="17" t="s">
        <v>368</v>
      </c>
      <c r="E1179" s="16">
        <v>1968</v>
      </c>
      <c r="F1179" s="16">
        <f>((COUNTIF($D$61:$D$11476,D1179)))</f>
        <v>4</v>
      </c>
      <c r="G1179" s="16"/>
      <c r="H1179" s="14" t="b">
        <f t="shared" si="18"/>
        <v>1</v>
      </c>
    </row>
    <row r="1180" spans="1:8" x14ac:dyDescent="0.2">
      <c r="A1180" s="16" t="s">
        <v>1098</v>
      </c>
      <c r="B1180" s="17">
        <v>74</v>
      </c>
      <c r="C1180" s="17" t="s">
        <v>1194</v>
      </c>
      <c r="D1180" s="17" t="s">
        <v>1195</v>
      </c>
      <c r="E1180" s="16">
        <v>1984</v>
      </c>
      <c r="F1180" s="16">
        <f>((COUNTIF($D$61:$D$11476,D1180)))</f>
        <v>1</v>
      </c>
      <c r="G1180" s="16"/>
      <c r="H1180" s="14" t="b">
        <f t="shared" si="18"/>
        <v>0</v>
      </c>
    </row>
    <row r="1181" spans="1:8" x14ac:dyDescent="0.2">
      <c r="A1181" s="16" t="s">
        <v>1098</v>
      </c>
      <c r="B1181" s="17">
        <v>74</v>
      </c>
      <c r="C1181" s="17" t="s">
        <v>1194</v>
      </c>
      <c r="D1181" s="17" t="s">
        <v>1196</v>
      </c>
      <c r="E1181" s="16">
        <v>2023</v>
      </c>
      <c r="F1181" s="16">
        <f>((COUNTIF($D$61:$D$11476,D1181)))</f>
        <v>1</v>
      </c>
      <c r="G1181" s="16"/>
      <c r="H1181" s="14" t="b">
        <f t="shared" si="18"/>
        <v>1</v>
      </c>
    </row>
    <row r="1182" spans="1:8" x14ac:dyDescent="0.2">
      <c r="A1182" s="16" t="s">
        <v>1098</v>
      </c>
      <c r="B1182" s="17">
        <v>76</v>
      </c>
      <c r="C1182" s="17" t="s">
        <v>1197</v>
      </c>
      <c r="D1182" s="17" t="s">
        <v>1198</v>
      </c>
      <c r="E1182" s="16">
        <v>2014</v>
      </c>
      <c r="F1182" s="16">
        <f>((COUNTIF($D$61:$D$11476,D1182)))</f>
        <v>1</v>
      </c>
      <c r="G1182" s="16"/>
      <c r="H1182" s="14" t="b">
        <f t="shared" si="18"/>
        <v>1</v>
      </c>
    </row>
    <row r="1183" spans="1:8" x14ac:dyDescent="0.2">
      <c r="A1183" s="16" t="s">
        <v>1098</v>
      </c>
      <c r="B1183" s="17">
        <v>77</v>
      </c>
      <c r="C1183" s="17" t="s">
        <v>1199</v>
      </c>
      <c r="D1183" s="17" t="s">
        <v>1200</v>
      </c>
      <c r="E1183" s="16">
        <v>2017</v>
      </c>
      <c r="F1183" s="16">
        <f>((COUNTIF($D$61:$D$11476,D1183)))</f>
        <v>1</v>
      </c>
      <c r="G1183" s="16"/>
      <c r="H1183" s="14" t="b">
        <f t="shared" si="18"/>
        <v>1</v>
      </c>
    </row>
    <row r="1184" spans="1:8" x14ac:dyDescent="0.2">
      <c r="A1184" s="16" t="s">
        <v>1098</v>
      </c>
      <c r="B1184" s="17">
        <v>78</v>
      </c>
      <c r="C1184" s="17" t="s">
        <v>1201</v>
      </c>
      <c r="D1184" s="17" t="s">
        <v>1202</v>
      </c>
      <c r="E1184" s="16">
        <v>1964</v>
      </c>
      <c r="F1184" s="16">
        <f>((COUNTIF($D$61:$D$11476,D1184)))</f>
        <v>1</v>
      </c>
      <c r="G1184" s="16"/>
      <c r="H1184" s="14" t="b">
        <f t="shared" si="18"/>
        <v>1</v>
      </c>
    </row>
    <row r="1185" spans="1:8" x14ac:dyDescent="0.2">
      <c r="A1185" s="16" t="s">
        <v>1098</v>
      </c>
      <c r="B1185" s="17">
        <v>79</v>
      </c>
      <c r="C1185" s="17" t="s">
        <v>1203</v>
      </c>
      <c r="D1185" s="17" t="s">
        <v>401</v>
      </c>
      <c r="E1185" s="16">
        <v>2022</v>
      </c>
      <c r="F1185" s="16">
        <f>((COUNTIF($D$61:$D$11476,D1185)))</f>
        <v>5</v>
      </c>
      <c r="G1185" s="16"/>
      <c r="H1185" s="14" t="b">
        <f t="shared" si="18"/>
        <v>1</v>
      </c>
    </row>
    <row r="1186" spans="1:8" x14ac:dyDescent="0.2">
      <c r="A1186" s="16" t="s">
        <v>1098</v>
      </c>
      <c r="B1186" s="17">
        <v>80</v>
      </c>
      <c r="C1186" s="17" t="s">
        <v>1204</v>
      </c>
      <c r="D1186" s="17" t="s">
        <v>1205</v>
      </c>
      <c r="E1186" s="16">
        <v>2010</v>
      </c>
      <c r="F1186" s="16">
        <f>((COUNTIF($D$61:$D$11476,D1186)))</f>
        <v>1</v>
      </c>
      <c r="G1186" s="16"/>
      <c r="H1186" s="14" t="b">
        <f t="shared" si="18"/>
        <v>1</v>
      </c>
    </row>
    <row r="1187" spans="1:8" x14ac:dyDescent="0.2">
      <c r="A1187" s="16" t="s">
        <v>1098</v>
      </c>
      <c r="B1187" s="17">
        <v>81</v>
      </c>
      <c r="C1187" s="17" t="s">
        <v>1206</v>
      </c>
      <c r="D1187" s="17" t="s">
        <v>1207</v>
      </c>
      <c r="E1187" s="16">
        <v>1955</v>
      </c>
      <c r="F1187" s="16">
        <f>((COUNTIF($D$61:$D$11476,D1187)))</f>
        <v>1</v>
      </c>
      <c r="G1187" s="16"/>
      <c r="H1187" s="14" t="b">
        <f t="shared" si="18"/>
        <v>1</v>
      </c>
    </row>
    <row r="1188" spans="1:8" x14ac:dyDescent="0.2">
      <c r="A1188" s="16" t="s">
        <v>1098</v>
      </c>
      <c r="B1188" s="17">
        <v>82</v>
      </c>
      <c r="C1188" s="17" t="s">
        <v>2040</v>
      </c>
      <c r="D1188" s="17" t="s">
        <v>2041</v>
      </c>
      <c r="E1188" s="16">
        <v>2024</v>
      </c>
      <c r="F1188" s="16">
        <f>((COUNTIF($D$61:$D$11476,D1188)))</f>
        <v>1</v>
      </c>
      <c r="G1188" s="16"/>
      <c r="H1188" s="14" t="b">
        <f t="shared" si="18"/>
        <v>1</v>
      </c>
    </row>
    <row r="1189" spans="1:8" x14ac:dyDescent="0.2">
      <c r="A1189" s="16" t="s">
        <v>1098</v>
      </c>
      <c r="B1189" s="17">
        <v>83</v>
      </c>
      <c r="C1189" s="17" t="s">
        <v>1208</v>
      </c>
      <c r="D1189" s="17" t="s">
        <v>1209</v>
      </c>
      <c r="E1189" s="16">
        <v>2004</v>
      </c>
      <c r="F1189" s="16">
        <f>((COUNTIF($D$61:$D$11476,D1189)))</f>
        <v>1</v>
      </c>
      <c r="G1189" s="16"/>
      <c r="H1189" s="14" t="b">
        <f t="shared" si="18"/>
        <v>1</v>
      </c>
    </row>
    <row r="1190" spans="1:8" x14ac:dyDescent="0.2">
      <c r="A1190" s="16" t="s">
        <v>1098</v>
      </c>
      <c r="B1190" s="17">
        <v>84</v>
      </c>
      <c r="C1190" s="17" t="s">
        <v>1210</v>
      </c>
      <c r="D1190" s="17" t="s">
        <v>1211</v>
      </c>
      <c r="E1190" s="16">
        <v>2004</v>
      </c>
      <c r="F1190" s="16">
        <f>((COUNTIF($D$61:$D$11476,D1190)))</f>
        <v>1</v>
      </c>
      <c r="G1190" s="16"/>
      <c r="H1190" s="14" t="b">
        <f t="shared" si="18"/>
        <v>1</v>
      </c>
    </row>
    <row r="1191" spans="1:8" x14ac:dyDescent="0.2">
      <c r="A1191" s="16" t="s">
        <v>1098</v>
      </c>
      <c r="B1191" s="17">
        <v>85</v>
      </c>
      <c r="C1191" s="17" t="s">
        <v>1212</v>
      </c>
      <c r="D1191" s="17" t="s">
        <v>1213</v>
      </c>
      <c r="E1191" s="16">
        <v>2003</v>
      </c>
      <c r="F1191" s="16">
        <f>((COUNTIF($D$61:$D$11476,D1191)))</f>
        <v>1</v>
      </c>
      <c r="G1191" s="16"/>
      <c r="H1191" s="14" t="b">
        <f t="shared" si="18"/>
        <v>1</v>
      </c>
    </row>
    <row r="1192" spans="1:8" x14ac:dyDescent="0.2">
      <c r="A1192" s="16" t="s">
        <v>1098</v>
      </c>
      <c r="B1192" s="17">
        <v>86</v>
      </c>
      <c r="C1192" s="17" t="s">
        <v>1214</v>
      </c>
      <c r="D1192" s="17" t="s">
        <v>1215</v>
      </c>
      <c r="E1192" s="16">
        <v>1936</v>
      </c>
      <c r="F1192" s="16">
        <f>((COUNTIF($D$61:$D$11476,D1192)))</f>
        <v>1</v>
      </c>
      <c r="G1192" s="16"/>
      <c r="H1192" s="14" t="b">
        <f t="shared" si="18"/>
        <v>0</v>
      </c>
    </row>
    <row r="1193" spans="1:8" x14ac:dyDescent="0.2">
      <c r="A1193" s="16" t="s">
        <v>1098</v>
      </c>
      <c r="B1193" s="17">
        <v>86</v>
      </c>
      <c r="C1193" s="17" t="s">
        <v>1214</v>
      </c>
      <c r="D1193" s="17" t="s">
        <v>296</v>
      </c>
      <c r="E1193" s="16">
        <v>1980</v>
      </c>
      <c r="F1193" s="16">
        <f>((COUNTIF($D$61:$D$11476,D1193)))</f>
        <v>5</v>
      </c>
      <c r="G1193" s="16"/>
      <c r="H1193" s="14" t="b">
        <f t="shared" si="18"/>
        <v>1</v>
      </c>
    </row>
    <row r="1194" spans="1:8" x14ac:dyDescent="0.2">
      <c r="A1194" s="16" t="s">
        <v>1098</v>
      </c>
      <c r="B1194" s="17">
        <v>88</v>
      </c>
      <c r="C1194" s="17" t="s">
        <v>1216</v>
      </c>
      <c r="D1194" s="17" t="s">
        <v>1217</v>
      </c>
      <c r="E1194" s="16">
        <v>2011</v>
      </c>
      <c r="F1194" s="16">
        <f>((COUNTIF($D$61:$D$11476,D1194)))</f>
        <v>1</v>
      </c>
      <c r="G1194" s="16"/>
      <c r="H1194" s="14" t="b">
        <f t="shared" si="18"/>
        <v>1</v>
      </c>
    </row>
    <row r="1195" spans="1:8" x14ac:dyDescent="0.2">
      <c r="A1195" s="16" t="s">
        <v>1098</v>
      </c>
      <c r="B1195" s="17">
        <v>89</v>
      </c>
      <c r="C1195" s="17" t="s">
        <v>1218</v>
      </c>
      <c r="D1195" s="17" t="s">
        <v>476</v>
      </c>
      <c r="E1195" s="16">
        <v>1988</v>
      </c>
      <c r="F1195" s="16">
        <f>((COUNTIF($D$61:$D$11476,D1195)))</f>
        <v>4</v>
      </c>
      <c r="G1195" s="16"/>
      <c r="H1195" s="14" t="b">
        <f t="shared" si="18"/>
        <v>1</v>
      </c>
    </row>
    <row r="1196" spans="1:8" x14ac:dyDescent="0.2">
      <c r="A1196" s="16" t="s">
        <v>1098</v>
      </c>
      <c r="B1196" s="17">
        <v>90</v>
      </c>
      <c r="C1196" s="17" t="s">
        <v>1219</v>
      </c>
      <c r="D1196" s="17" t="s">
        <v>1220</v>
      </c>
      <c r="E1196" s="16">
        <v>1982</v>
      </c>
      <c r="F1196" s="16">
        <f>((COUNTIF($D$61:$D$11476,D1196)))</f>
        <v>1</v>
      </c>
      <c r="G1196" s="16"/>
      <c r="H1196" s="14" t="b">
        <f t="shared" si="18"/>
        <v>1</v>
      </c>
    </row>
    <row r="1197" spans="1:8" x14ac:dyDescent="0.2">
      <c r="A1197" s="16" t="s">
        <v>1098</v>
      </c>
      <c r="B1197" s="17">
        <v>91</v>
      </c>
      <c r="C1197" s="17" t="s">
        <v>1221</v>
      </c>
      <c r="D1197" s="17" t="s">
        <v>1092</v>
      </c>
      <c r="E1197" s="16" t="s">
        <v>58</v>
      </c>
      <c r="F1197" s="16">
        <f>((COUNTIF($D$61:$D$11476,D1197)))</f>
        <v>2</v>
      </c>
      <c r="G1197" s="16"/>
      <c r="H1197" s="14" t="b">
        <f t="shared" si="18"/>
        <v>1</v>
      </c>
    </row>
    <row r="1198" spans="1:8" x14ac:dyDescent="0.2">
      <c r="A1198" s="16" t="s">
        <v>1098</v>
      </c>
      <c r="B1198" s="17">
        <v>92</v>
      </c>
      <c r="C1198" s="17" t="s">
        <v>1222</v>
      </c>
      <c r="D1198" s="17" t="s">
        <v>114</v>
      </c>
      <c r="E1198" s="16">
        <v>1980</v>
      </c>
      <c r="F1198" s="16">
        <f>((COUNTIF($D$61:$D$11476,D1198)))</f>
        <v>4</v>
      </c>
      <c r="G1198" s="16"/>
      <c r="H1198" s="14" t="b">
        <f t="shared" si="18"/>
        <v>1</v>
      </c>
    </row>
    <row r="1199" spans="1:8" x14ac:dyDescent="0.2">
      <c r="A1199" s="16" t="s">
        <v>1098</v>
      </c>
      <c r="B1199" s="17">
        <v>93</v>
      </c>
      <c r="C1199" s="17" t="s">
        <v>1223</v>
      </c>
      <c r="D1199" s="17" t="s">
        <v>1224</v>
      </c>
      <c r="E1199" s="16">
        <v>2014</v>
      </c>
      <c r="F1199" s="16">
        <f>((COUNTIF($D$61:$D$11476,D1199)))</f>
        <v>1</v>
      </c>
      <c r="G1199" s="16"/>
      <c r="H1199" s="14" t="b">
        <f t="shared" si="18"/>
        <v>1</v>
      </c>
    </row>
    <row r="1200" spans="1:8" x14ac:dyDescent="0.2">
      <c r="A1200" s="16" t="s">
        <v>1098</v>
      </c>
      <c r="B1200" s="17">
        <v>94</v>
      </c>
      <c r="C1200" s="17" t="s">
        <v>1225</v>
      </c>
      <c r="D1200" s="17" t="s">
        <v>1226</v>
      </c>
      <c r="E1200" s="16">
        <v>2022</v>
      </c>
      <c r="F1200" s="16">
        <f>((COUNTIF($D$61:$D$11476,D1200)))</f>
        <v>1</v>
      </c>
      <c r="G1200" s="16"/>
      <c r="H1200" s="14" t="b">
        <f t="shared" si="18"/>
        <v>1</v>
      </c>
    </row>
    <row r="1201" spans="1:8" x14ac:dyDescent="0.2">
      <c r="A1201" s="16" t="s">
        <v>1098</v>
      </c>
      <c r="B1201" s="17">
        <v>95</v>
      </c>
      <c r="C1201" s="17" t="s">
        <v>1227</v>
      </c>
      <c r="D1201" s="17" t="s">
        <v>135</v>
      </c>
      <c r="E1201" s="16">
        <v>1983</v>
      </c>
      <c r="F1201" s="16">
        <f>((COUNTIF($D$61:$D$11476,D1201)))</f>
        <v>7</v>
      </c>
      <c r="G1201" s="16"/>
      <c r="H1201" s="14" t="b">
        <f t="shared" si="18"/>
        <v>1</v>
      </c>
    </row>
    <row r="1202" spans="1:8" x14ac:dyDescent="0.2">
      <c r="A1202" s="16" t="s">
        <v>1098</v>
      </c>
      <c r="B1202" s="17">
        <v>96</v>
      </c>
      <c r="C1202" s="17" t="s">
        <v>1228</v>
      </c>
      <c r="D1202" s="17" t="s">
        <v>1229</v>
      </c>
      <c r="E1202" s="16">
        <v>2015</v>
      </c>
      <c r="F1202" s="16">
        <f>((COUNTIF($D$61:$D$11476,D1202)))</f>
        <v>1</v>
      </c>
      <c r="G1202" s="16"/>
      <c r="H1202" s="14" t="b">
        <f t="shared" si="18"/>
        <v>1</v>
      </c>
    </row>
    <row r="1203" spans="1:8" x14ac:dyDescent="0.2">
      <c r="A1203" s="16" t="s">
        <v>1098</v>
      </c>
      <c r="B1203" s="17">
        <v>97</v>
      </c>
      <c r="C1203" s="17" t="s">
        <v>2045</v>
      </c>
      <c r="D1203" s="17" t="s">
        <v>101</v>
      </c>
      <c r="E1203" s="16">
        <v>2024</v>
      </c>
      <c r="F1203" s="16">
        <f>((COUNTIF($D$61:$D$11476,D1203)))</f>
        <v>5</v>
      </c>
      <c r="G1203" s="16"/>
      <c r="H1203" s="14" t="b">
        <f t="shared" si="18"/>
        <v>1</v>
      </c>
    </row>
    <row r="1204" spans="1:8" x14ac:dyDescent="0.2">
      <c r="A1204" s="16" t="s">
        <v>1098</v>
      </c>
      <c r="B1204" s="17">
        <v>98</v>
      </c>
      <c r="C1204" s="17" t="s">
        <v>1230</v>
      </c>
      <c r="D1204" s="17" t="s">
        <v>1231</v>
      </c>
      <c r="E1204" s="16">
        <v>2018</v>
      </c>
      <c r="F1204" s="16">
        <f>((COUNTIF($D$61:$D$11476,D1204)))</f>
        <v>1</v>
      </c>
      <c r="G1204" s="16"/>
      <c r="H1204" s="14" t="b">
        <f t="shared" si="18"/>
        <v>1</v>
      </c>
    </row>
    <row r="1205" spans="1:8" x14ac:dyDescent="0.2">
      <c r="A1205" s="16" t="s">
        <v>1098</v>
      </c>
      <c r="B1205" s="17">
        <v>99</v>
      </c>
      <c r="C1205" s="17" t="s">
        <v>1232</v>
      </c>
      <c r="D1205" s="17" t="s">
        <v>1233</v>
      </c>
      <c r="E1205" s="16">
        <v>2023</v>
      </c>
      <c r="F1205" s="16">
        <f>((COUNTIF($D$61:$D$11476,D1205)))</f>
        <v>1</v>
      </c>
      <c r="G1205" s="16"/>
      <c r="H1205" s="14" t="b">
        <f t="shared" si="18"/>
        <v>1</v>
      </c>
    </row>
    <row r="1206" spans="1:8" x14ac:dyDescent="0.2">
      <c r="A1206" s="16" t="s">
        <v>1098</v>
      </c>
      <c r="B1206" s="17">
        <v>100</v>
      </c>
      <c r="C1206" s="17" t="s">
        <v>1234</v>
      </c>
      <c r="D1206" s="17" t="s">
        <v>1235</v>
      </c>
      <c r="E1206" s="16">
        <v>1984</v>
      </c>
      <c r="F1206" s="16">
        <f>((COUNTIF($D$61:$D$11476,D1206)))</f>
        <v>1</v>
      </c>
      <c r="G1206" s="16"/>
      <c r="H1206" s="14" t="b">
        <f t="shared" si="18"/>
        <v>1</v>
      </c>
    </row>
    <row r="1207" spans="1:8" x14ac:dyDescent="0.2">
      <c r="A1207" s="16" t="s">
        <v>1098</v>
      </c>
      <c r="B1207" s="17">
        <v>101</v>
      </c>
      <c r="C1207" s="17" t="s">
        <v>1236</v>
      </c>
      <c r="D1207" s="17" t="s">
        <v>456</v>
      </c>
      <c r="E1207" s="16">
        <v>2004</v>
      </c>
      <c r="F1207" s="16">
        <f>((COUNTIF($D$61:$D$11476,D1207)))</f>
        <v>6</v>
      </c>
      <c r="G1207" s="16"/>
      <c r="H1207" s="14" t="b">
        <f t="shared" si="18"/>
        <v>1</v>
      </c>
    </row>
    <row r="1208" spans="1:8" x14ac:dyDescent="0.2">
      <c r="A1208" s="16" t="s">
        <v>1098</v>
      </c>
      <c r="B1208" s="17">
        <v>102</v>
      </c>
      <c r="C1208" s="17" t="s">
        <v>1237</v>
      </c>
      <c r="D1208" s="17" t="s">
        <v>1238</v>
      </c>
      <c r="E1208" s="16">
        <v>2011</v>
      </c>
      <c r="F1208" s="16">
        <f>((COUNTIF($D$61:$D$11476,D1208)))</f>
        <v>1</v>
      </c>
      <c r="G1208" s="16"/>
      <c r="H1208" s="14" t="b">
        <f t="shared" si="18"/>
        <v>1</v>
      </c>
    </row>
    <row r="1209" spans="1:8" x14ac:dyDescent="0.2">
      <c r="A1209" s="16" t="s">
        <v>1098</v>
      </c>
      <c r="B1209" s="17">
        <v>103</v>
      </c>
      <c r="C1209" s="17" t="s">
        <v>1239</v>
      </c>
      <c r="D1209" s="17" t="s">
        <v>1240</v>
      </c>
      <c r="E1209" s="16">
        <v>2019</v>
      </c>
      <c r="F1209" s="16">
        <f>((COUNTIF($D$61:$D$11476,D1209)))</f>
        <v>1</v>
      </c>
      <c r="G1209" s="16"/>
      <c r="H1209" s="14" t="b">
        <f t="shared" si="18"/>
        <v>1</v>
      </c>
    </row>
    <row r="1210" spans="1:8" x14ac:dyDescent="0.2">
      <c r="A1210" s="16" t="s">
        <v>1098</v>
      </c>
      <c r="B1210" s="17">
        <v>104</v>
      </c>
      <c r="C1210" s="17" t="s">
        <v>1241</v>
      </c>
      <c r="D1210" s="17" t="s">
        <v>1242</v>
      </c>
      <c r="E1210" s="16">
        <v>2016</v>
      </c>
      <c r="F1210" s="16">
        <f>((COUNTIF($D$61:$D$11476,D1210)))</f>
        <v>1</v>
      </c>
      <c r="G1210" s="16"/>
      <c r="H1210" s="14" t="b">
        <f t="shared" si="18"/>
        <v>1</v>
      </c>
    </row>
    <row r="1211" spans="1:8" x14ac:dyDescent="0.2">
      <c r="A1211" s="16" t="s">
        <v>1098</v>
      </c>
      <c r="B1211" s="17">
        <v>105</v>
      </c>
      <c r="C1211" s="17" t="s">
        <v>1243</v>
      </c>
      <c r="D1211" s="17" t="s">
        <v>1244</v>
      </c>
      <c r="E1211" s="16">
        <v>2023</v>
      </c>
      <c r="F1211" s="16">
        <f>((COUNTIF($D$61:$D$11476,D1211)))</f>
        <v>1</v>
      </c>
      <c r="G1211" s="16"/>
      <c r="H1211" s="14" t="b">
        <f t="shared" si="18"/>
        <v>1</v>
      </c>
    </row>
    <row r="1212" spans="1:8" x14ac:dyDescent="0.2">
      <c r="A1212" s="16" t="s">
        <v>1098</v>
      </c>
      <c r="B1212" s="17">
        <v>106</v>
      </c>
      <c r="C1212" s="17" t="s">
        <v>1245</v>
      </c>
      <c r="D1212" s="17" t="s">
        <v>1246</v>
      </c>
      <c r="E1212" s="16">
        <v>2023</v>
      </c>
      <c r="F1212" s="16">
        <f>((COUNTIF($D$61:$D$11476,D1212)))</f>
        <v>1</v>
      </c>
      <c r="G1212" s="16"/>
      <c r="H1212" s="14" t="b">
        <f t="shared" si="18"/>
        <v>1</v>
      </c>
    </row>
    <row r="1213" spans="1:8" x14ac:dyDescent="0.2">
      <c r="A1213" s="16" t="s">
        <v>1098</v>
      </c>
      <c r="B1213" s="17">
        <v>107</v>
      </c>
      <c r="C1213" s="17" t="s">
        <v>1247</v>
      </c>
      <c r="D1213" s="17" t="s">
        <v>1248</v>
      </c>
      <c r="E1213" s="16">
        <v>2017</v>
      </c>
      <c r="F1213" s="16">
        <f>((COUNTIF($D$61:$D$11476,D1213)))</f>
        <v>1</v>
      </c>
      <c r="G1213" s="16"/>
      <c r="H1213" s="14" t="b">
        <f t="shared" si="18"/>
        <v>1</v>
      </c>
    </row>
    <row r="1214" spans="1:8" x14ac:dyDescent="0.2">
      <c r="A1214" s="16" t="s">
        <v>1098</v>
      </c>
      <c r="B1214" s="17">
        <v>108</v>
      </c>
      <c r="C1214" s="17" t="s">
        <v>1249</v>
      </c>
      <c r="D1214" s="17" t="s">
        <v>1250</v>
      </c>
      <c r="E1214" s="16">
        <v>1959</v>
      </c>
      <c r="F1214" s="16">
        <f>((COUNTIF($D$61:$D$11476,D1214)))</f>
        <v>1</v>
      </c>
      <c r="G1214" s="16"/>
      <c r="H1214" s="14" t="b">
        <f t="shared" si="18"/>
        <v>1</v>
      </c>
    </row>
    <row r="1215" spans="1:8" x14ac:dyDescent="0.2">
      <c r="A1215" s="16" t="s">
        <v>1098</v>
      </c>
      <c r="B1215" s="17">
        <v>109</v>
      </c>
      <c r="C1215" s="17" t="s">
        <v>2042</v>
      </c>
      <c r="D1215" s="17" t="s">
        <v>1004</v>
      </c>
      <c r="E1215" s="16">
        <v>2024</v>
      </c>
      <c r="F1215" s="16">
        <f>((COUNTIF($D$61:$D$11476,D1215)))</f>
        <v>3</v>
      </c>
      <c r="G1215" s="16"/>
      <c r="H1215" s="14" t="b">
        <f t="shared" si="18"/>
        <v>1</v>
      </c>
    </row>
    <row r="1216" spans="1:8" x14ac:dyDescent="0.2">
      <c r="A1216" s="16" t="s">
        <v>1098</v>
      </c>
      <c r="B1216" s="17">
        <v>110</v>
      </c>
      <c r="C1216" s="17" t="s">
        <v>1251</v>
      </c>
      <c r="D1216" s="17" t="s">
        <v>1252</v>
      </c>
      <c r="E1216" s="16">
        <v>2005</v>
      </c>
      <c r="F1216" s="16">
        <f>((COUNTIF($D$61:$D$11476,D1216)))</f>
        <v>1</v>
      </c>
      <c r="G1216" s="16"/>
      <c r="H1216" s="14" t="b">
        <f t="shared" si="18"/>
        <v>1</v>
      </c>
    </row>
    <row r="1217" spans="1:8" x14ac:dyDescent="0.2">
      <c r="A1217" s="16" t="s">
        <v>1098</v>
      </c>
      <c r="B1217" s="17">
        <v>111</v>
      </c>
      <c r="C1217" s="17" t="s">
        <v>1253</v>
      </c>
      <c r="D1217" s="17" t="s">
        <v>1254</v>
      </c>
      <c r="E1217" s="16">
        <v>2003</v>
      </c>
      <c r="F1217" s="16">
        <f>((COUNTIF($D$61:$D$11476,D1217)))</f>
        <v>1</v>
      </c>
      <c r="G1217" s="16"/>
      <c r="H1217" s="14" t="b">
        <f t="shared" si="18"/>
        <v>1</v>
      </c>
    </row>
    <row r="1218" spans="1:8" x14ac:dyDescent="0.2">
      <c r="A1218" s="16" t="s">
        <v>1098</v>
      </c>
      <c r="B1218" s="17">
        <v>112</v>
      </c>
      <c r="C1218" s="17" t="s">
        <v>1255</v>
      </c>
      <c r="D1218" s="17" t="s">
        <v>1256</v>
      </c>
      <c r="E1218" s="16">
        <v>1958</v>
      </c>
      <c r="F1218" s="16">
        <f>((COUNTIF($D$61:$D$11476,D1218)))</f>
        <v>1</v>
      </c>
      <c r="G1218" s="16"/>
      <c r="H1218" s="14" t="b">
        <f t="shared" si="18"/>
        <v>1</v>
      </c>
    </row>
    <row r="1219" spans="1:8" x14ac:dyDescent="0.2">
      <c r="A1219" s="16" t="s">
        <v>1098</v>
      </c>
      <c r="B1219" s="17">
        <v>113</v>
      </c>
      <c r="C1219" s="17" t="s">
        <v>1257</v>
      </c>
      <c r="D1219" s="17" t="s">
        <v>204</v>
      </c>
      <c r="E1219" s="16">
        <v>2002</v>
      </c>
      <c r="F1219" s="16">
        <f>((COUNTIF($D$61:$D$11476,D1219)))</f>
        <v>3</v>
      </c>
      <c r="G1219" s="16"/>
      <c r="H1219" s="14" t="b">
        <f t="shared" si="18"/>
        <v>0</v>
      </c>
    </row>
    <row r="1220" spans="1:8" x14ac:dyDescent="0.2">
      <c r="A1220" s="16" t="s">
        <v>1098</v>
      </c>
      <c r="B1220" s="17">
        <v>113</v>
      </c>
      <c r="C1220" s="17" t="s">
        <v>1257</v>
      </c>
      <c r="D1220" s="17" t="s">
        <v>1258</v>
      </c>
      <c r="E1220" s="16">
        <v>2019</v>
      </c>
      <c r="F1220" s="16">
        <f>((COUNTIF($D$61:$D$11476,D1220)))</f>
        <v>1</v>
      </c>
      <c r="G1220" s="16"/>
      <c r="H1220" s="14" t="b">
        <f t="shared" si="18"/>
        <v>1</v>
      </c>
    </row>
    <row r="1221" spans="1:8" x14ac:dyDescent="0.2">
      <c r="A1221" s="16" t="s">
        <v>1098</v>
      </c>
      <c r="B1221" s="17">
        <v>115</v>
      </c>
      <c r="C1221" s="17" t="s">
        <v>1259</v>
      </c>
      <c r="D1221" s="17" t="s">
        <v>1260</v>
      </c>
      <c r="E1221" s="16">
        <v>2018</v>
      </c>
      <c r="F1221" s="16">
        <f>((COUNTIF($D$61:$D$11476,D1221)))</f>
        <v>1</v>
      </c>
      <c r="G1221" s="16"/>
      <c r="H1221" s="14" t="b">
        <f t="shared" si="18"/>
        <v>1</v>
      </c>
    </row>
    <row r="1222" spans="1:8" x14ac:dyDescent="0.2">
      <c r="A1222" s="16" t="s">
        <v>1098</v>
      </c>
      <c r="B1222" s="17">
        <v>116</v>
      </c>
      <c r="C1222" s="17" t="s">
        <v>1262</v>
      </c>
      <c r="D1222" s="17" t="s">
        <v>1263</v>
      </c>
      <c r="E1222" s="16">
        <v>2010</v>
      </c>
      <c r="F1222" s="16">
        <f>((COUNTIF($D$61:$D$11476,D1222)))</f>
        <v>1</v>
      </c>
      <c r="G1222" s="16"/>
      <c r="H1222" s="14" t="b">
        <f t="shared" si="18"/>
        <v>1</v>
      </c>
    </row>
    <row r="1223" spans="1:8" x14ac:dyDescent="0.2">
      <c r="A1223" s="16" t="s">
        <v>1098</v>
      </c>
      <c r="B1223" s="17">
        <v>117</v>
      </c>
      <c r="C1223" s="17" t="s">
        <v>1264</v>
      </c>
      <c r="D1223" s="17" t="s">
        <v>1265</v>
      </c>
      <c r="E1223" s="16">
        <v>2011</v>
      </c>
      <c r="F1223" s="16">
        <f>((COUNTIF($D$61:$D$11476,D1223)))</f>
        <v>1</v>
      </c>
      <c r="G1223" s="16"/>
      <c r="H1223" s="14" t="b">
        <f t="shared" si="18"/>
        <v>1</v>
      </c>
    </row>
    <row r="1224" spans="1:8" x14ac:dyDescent="0.2">
      <c r="A1224" s="16" t="s">
        <v>1098</v>
      </c>
      <c r="B1224" s="17">
        <v>118</v>
      </c>
      <c r="C1224" s="17" t="s">
        <v>1266</v>
      </c>
      <c r="D1224" s="17" t="s">
        <v>1267</v>
      </c>
      <c r="E1224" s="16">
        <v>2022</v>
      </c>
      <c r="F1224" s="16">
        <f>((COUNTIF($D$61:$D$11476,D1224)))</f>
        <v>1</v>
      </c>
      <c r="G1224" s="16"/>
      <c r="H1224" s="14" t="b">
        <f t="shared" si="18"/>
        <v>1</v>
      </c>
    </row>
    <row r="1225" spans="1:8" x14ac:dyDescent="0.2">
      <c r="A1225" s="16" t="s">
        <v>1098</v>
      </c>
      <c r="B1225" s="17">
        <v>119</v>
      </c>
      <c r="C1225" s="17" t="s">
        <v>1268</v>
      </c>
      <c r="D1225" s="17" t="s">
        <v>1269</v>
      </c>
      <c r="E1225" s="16">
        <v>2023</v>
      </c>
      <c r="F1225" s="16">
        <f>((COUNTIF($D$61:$D$11476,D1225)))</f>
        <v>1</v>
      </c>
      <c r="G1225" s="16"/>
      <c r="H1225" s="14" t="b">
        <f t="shared" si="18"/>
        <v>1</v>
      </c>
    </row>
    <row r="1226" spans="1:8" x14ac:dyDescent="0.2">
      <c r="A1226" s="16" t="s">
        <v>1098</v>
      </c>
      <c r="B1226" s="17">
        <v>120</v>
      </c>
      <c r="C1226" s="17" t="s">
        <v>1270</v>
      </c>
      <c r="D1226" s="17" t="s">
        <v>1271</v>
      </c>
      <c r="E1226" s="16">
        <v>2017</v>
      </c>
      <c r="F1226" s="16">
        <f>((COUNTIF($D$61:$D$11476,D1226)))</f>
        <v>1</v>
      </c>
      <c r="G1226" s="16"/>
      <c r="H1226" s="14" t="b">
        <f t="shared" ref="H1226:H1289" si="19">IF(C1226=C1227,FALSE,TRUE)</f>
        <v>1</v>
      </c>
    </row>
    <row r="1227" spans="1:8" x14ac:dyDescent="0.2">
      <c r="A1227" s="16" t="s">
        <v>1098</v>
      </c>
      <c r="B1227" s="17">
        <v>121</v>
      </c>
      <c r="C1227" s="17" t="s">
        <v>1272</v>
      </c>
      <c r="D1227" s="17" t="s">
        <v>1273</v>
      </c>
      <c r="E1227" s="16">
        <v>2016</v>
      </c>
      <c r="F1227" s="16">
        <f>((COUNTIF($D$61:$D$11476,D1227)))</f>
        <v>1</v>
      </c>
      <c r="G1227" s="16"/>
      <c r="H1227" s="14" t="b">
        <f t="shared" si="19"/>
        <v>1</v>
      </c>
    </row>
    <row r="1228" spans="1:8" x14ac:dyDescent="0.2">
      <c r="A1228" s="16" t="s">
        <v>1098</v>
      </c>
      <c r="B1228" s="17">
        <v>122</v>
      </c>
      <c r="C1228" s="17" t="s">
        <v>2115</v>
      </c>
      <c r="D1228" s="17" t="s">
        <v>2116</v>
      </c>
      <c r="E1228" s="16">
        <v>2024</v>
      </c>
      <c r="F1228" s="16">
        <f>((COUNTIF($D$61:$D$11476,D1228)))</f>
        <v>1</v>
      </c>
      <c r="G1228" s="16"/>
      <c r="H1228" s="14" t="b">
        <f t="shared" si="19"/>
        <v>1</v>
      </c>
    </row>
    <row r="1229" spans="1:8" x14ac:dyDescent="0.2">
      <c r="A1229" s="16" t="s">
        <v>1098</v>
      </c>
      <c r="B1229" s="17">
        <v>123</v>
      </c>
      <c r="C1229" s="17" t="s">
        <v>1274</v>
      </c>
      <c r="D1229" s="17" t="s">
        <v>1275</v>
      </c>
      <c r="E1229" s="16">
        <v>2017</v>
      </c>
      <c r="F1229" s="16">
        <f>((COUNTIF($D$61:$D$11476,D1229)))</f>
        <v>1</v>
      </c>
      <c r="G1229" s="16"/>
      <c r="H1229" s="14" t="b">
        <f t="shared" si="19"/>
        <v>1</v>
      </c>
    </row>
    <row r="1230" spans="1:8" x14ac:dyDescent="0.2">
      <c r="A1230" s="16" t="s">
        <v>1098</v>
      </c>
      <c r="B1230" s="17">
        <v>124</v>
      </c>
      <c r="C1230" s="17" t="s">
        <v>1276</v>
      </c>
      <c r="D1230" s="17" t="s">
        <v>1277</v>
      </c>
      <c r="E1230" s="16">
        <v>2002</v>
      </c>
      <c r="F1230" s="16">
        <f>((COUNTIF($D$61:$D$11476,D1230)))</f>
        <v>1</v>
      </c>
      <c r="G1230" s="16"/>
      <c r="H1230" s="14" t="b">
        <f t="shared" si="19"/>
        <v>1</v>
      </c>
    </row>
    <row r="1231" spans="1:8" x14ac:dyDescent="0.2">
      <c r="A1231" s="16" t="s">
        <v>1098</v>
      </c>
      <c r="B1231" s="17">
        <v>125</v>
      </c>
      <c r="C1231" s="17" t="s">
        <v>1278</v>
      </c>
      <c r="D1231" s="17" t="s">
        <v>554</v>
      </c>
      <c r="E1231" s="16">
        <v>2000</v>
      </c>
      <c r="F1231" s="16">
        <f>((COUNTIF($D$61:$D$11476,D1231)))</f>
        <v>2</v>
      </c>
      <c r="G1231" s="16"/>
      <c r="H1231" s="14" t="b">
        <f t="shared" si="19"/>
        <v>1</v>
      </c>
    </row>
    <row r="1232" spans="1:8" x14ac:dyDescent="0.2">
      <c r="A1232" s="16" t="s">
        <v>1098</v>
      </c>
      <c r="B1232" s="17">
        <v>126</v>
      </c>
      <c r="C1232" s="17" t="s">
        <v>2043</v>
      </c>
      <c r="D1232" s="17" t="s">
        <v>2044</v>
      </c>
      <c r="E1232" s="16">
        <v>2024</v>
      </c>
      <c r="F1232" s="16">
        <f>((COUNTIF($D$61:$D$11476,D1232)))</f>
        <v>1</v>
      </c>
      <c r="G1232" s="16"/>
      <c r="H1232" s="14" t="b">
        <f t="shared" si="19"/>
        <v>1</v>
      </c>
    </row>
    <row r="1233" spans="1:8" x14ac:dyDescent="0.2">
      <c r="A1233" s="16" t="s">
        <v>1098</v>
      </c>
      <c r="B1233" s="17">
        <v>127</v>
      </c>
      <c r="C1233" s="17" t="s">
        <v>1279</v>
      </c>
      <c r="D1233" s="17" t="s">
        <v>1280</v>
      </c>
      <c r="E1233" s="16">
        <v>2010</v>
      </c>
      <c r="F1233" s="16">
        <f>((COUNTIF($D$61:$D$11476,D1233)))</f>
        <v>1</v>
      </c>
      <c r="G1233" s="16"/>
      <c r="H1233" s="14" t="b">
        <f t="shared" si="19"/>
        <v>1</v>
      </c>
    </row>
    <row r="1234" spans="1:8" x14ac:dyDescent="0.2">
      <c r="A1234" s="30"/>
      <c r="B1234" s="34"/>
      <c r="C1234" s="34"/>
      <c r="D1234" s="34"/>
      <c r="E1234" s="31"/>
      <c r="F1234" s="31"/>
      <c r="G1234" s="32"/>
      <c r="H1234" s="14"/>
    </row>
    <row r="1235" spans="1:8" x14ac:dyDescent="0.2">
      <c r="A1235" s="42"/>
      <c r="B1235" s="44" t="s">
        <v>1281</v>
      </c>
      <c r="C1235" s="44"/>
      <c r="D1235" s="44"/>
      <c r="E1235" s="44"/>
      <c r="F1235" s="44"/>
      <c r="G1235" s="43"/>
      <c r="H1235" s="14"/>
    </row>
    <row r="1236" spans="1:8" x14ac:dyDescent="0.2">
      <c r="A1236" s="16" t="s">
        <v>1282</v>
      </c>
      <c r="B1236" s="17">
        <v>1</v>
      </c>
      <c r="C1236" s="18">
        <v>14.44</v>
      </c>
      <c r="D1236" s="17" t="s">
        <v>116</v>
      </c>
      <c r="E1236" s="16">
        <v>2012</v>
      </c>
      <c r="F1236" s="16">
        <f>((COUNTIF($D$61:$D$11476,D1236)))</f>
        <v>6</v>
      </c>
      <c r="G1236" s="16"/>
      <c r="H1236" s="14" t="b">
        <f t="shared" si="19"/>
        <v>1</v>
      </c>
    </row>
    <row r="1237" spans="1:8" x14ac:dyDescent="0.2">
      <c r="A1237" s="16" t="s">
        <v>1282</v>
      </c>
      <c r="B1237" s="17">
        <v>2</v>
      </c>
      <c r="C1237" s="18">
        <v>14.89</v>
      </c>
      <c r="D1237" s="17" t="s">
        <v>38</v>
      </c>
      <c r="E1237" s="16">
        <v>2022</v>
      </c>
      <c r="F1237" s="16">
        <f>((COUNTIF($D$61:$D$11476,D1237)))</f>
        <v>11</v>
      </c>
      <c r="G1237" s="16"/>
      <c r="H1237" s="14" t="b">
        <f t="shared" si="19"/>
        <v>1</v>
      </c>
    </row>
    <row r="1238" spans="1:8" x14ac:dyDescent="0.2">
      <c r="A1238" s="16" t="s">
        <v>1282</v>
      </c>
      <c r="B1238" s="17">
        <v>3</v>
      </c>
      <c r="C1238" s="18">
        <v>15.02</v>
      </c>
      <c r="D1238" s="17" t="s">
        <v>93</v>
      </c>
      <c r="E1238" s="16">
        <v>2016</v>
      </c>
      <c r="F1238" s="16">
        <f>((COUNTIF($D$61:$D$11476,D1238)))</f>
        <v>2</v>
      </c>
      <c r="G1238" s="16"/>
      <c r="H1238" s="14" t="b">
        <f t="shared" si="19"/>
        <v>1</v>
      </c>
    </row>
    <row r="1239" spans="1:8" x14ac:dyDescent="0.2">
      <c r="A1239" s="16" t="s">
        <v>1282</v>
      </c>
      <c r="B1239" s="17">
        <v>4</v>
      </c>
      <c r="C1239" s="18">
        <v>15.39</v>
      </c>
      <c r="D1239" s="17" t="s">
        <v>115</v>
      </c>
      <c r="E1239" s="16">
        <v>2008</v>
      </c>
      <c r="F1239" s="16">
        <f>((COUNTIF($D$61:$D$11476,D1239)))</f>
        <v>6</v>
      </c>
      <c r="G1239" s="16"/>
      <c r="H1239" s="14" t="b">
        <f t="shared" si="19"/>
        <v>1</v>
      </c>
    </row>
    <row r="1240" spans="1:8" x14ac:dyDescent="0.2">
      <c r="A1240" s="16" t="s">
        <v>1282</v>
      </c>
      <c r="B1240" s="17">
        <v>5</v>
      </c>
      <c r="C1240" s="18">
        <v>15.45</v>
      </c>
      <c r="D1240" s="17" t="s">
        <v>35</v>
      </c>
      <c r="E1240" s="16">
        <v>2018</v>
      </c>
      <c r="F1240" s="16">
        <f>((COUNTIF($D$61:$D$11476,D1240)))</f>
        <v>5</v>
      </c>
      <c r="G1240" s="16"/>
      <c r="H1240" s="14" t="b">
        <f t="shared" si="19"/>
        <v>1</v>
      </c>
    </row>
    <row r="1241" spans="1:8" x14ac:dyDescent="0.2">
      <c r="A1241" s="16" t="s">
        <v>1282</v>
      </c>
      <c r="B1241" s="17">
        <v>6</v>
      </c>
      <c r="C1241" s="18">
        <v>15.66</v>
      </c>
      <c r="D1241" s="17" t="s">
        <v>138</v>
      </c>
      <c r="E1241" s="16">
        <v>2011</v>
      </c>
      <c r="F1241" s="16">
        <f>((COUNTIF($D$61:$D$11476,D1241)))</f>
        <v>5</v>
      </c>
      <c r="G1241" s="16"/>
      <c r="H1241" s="14" t="b">
        <f t="shared" si="19"/>
        <v>1</v>
      </c>
    </row>
    <row r="1242" spans="1:8" x14ac:dyDescent="0.2">
      <c r="A1242" s="16" t="s">
        <v>1282</v>
      </c>
      <c r="B1242" s="17">
        <v>7</v>
      </c>
      <c r="C1242" s="18">
        <v>15.72</v>
      </c>
      <c r="D1242" s="17" t="s">
        <v>41</v>
      </c>
      <c r="E1242" s="16" t="s">
        <v>42</v>
      </c>
      <c r="F1242" s="16">
        <f>((COUNTIF($D$61:$D$11476,D1242)))</f>
        <v>9</v>
      </c>
      <c r="G1242" s="16"/>
      <c r="H1242" s="14" t="b">
        <f t="shared" si="19"/>
        <v>1</v>
      </c>
    </row>
    <row r="1243" spans="1:8" x14ac:dyDescent="0.2">
      <c r="A1243" s="16" t="s">
        <v>1282</v>
      </c>
      <c r="B1243" s="17">
        <v>8</v>
      </c>
      <c r="C1243" s="18">
        <v>15.75</v>
      </c>
      <c r="D1243" s="18" t="s">
        <v>1283</v>
      </c>
      <c r="E1243" s="16"/>
      <c r="F1243" s="16">
        <f>((COUNTIF($D$61:$D$11476,D1243)))</f>
        <v>1</v>
      </c>
      <c r="G1243" s="16"/>
      <c r="H1243" s="14" t="b">
        <f t="shared" si="19"/>
        <v>1</v>
      </c>
    </row>
    <row r="1244" spans="1:8" x14ac:dyDescent="0.2">
      <c r="A1244" s="16" t="s">
        <v>1282</v>
      </c>
      <c r="B1244" s="17">
        <v>9</v>
      </c>
      <c r="C1244" s="18">
        <v>15.79</v>
      </c>
      <c r="D1244" s="17" t="s">
        <v>1284</v>
      </c>
      <c r="E1244" s="16">
        <v>2010</v>
      </c>
      <c r="F1244" s="16">
        <f>((COUNTIF($D$61:$D$11476,D1244)))</f>
        <v>1</v>
      </c>
      <c r="G1244" s="16"/>
      <c r="H1244" s="14" t="b">
        <f t="shared" si="19"/>
        <v>1</v>
      </c>
    </row>
    <row r="1245" spans="1:8" x14ac:dyDescent="0.2">
      <c r="A1245" s="16" t="s">
        <v>1282</v>
      </c>
      <c r="B1245" s="17">
        <v>10</v>
      </c>
      <c r="C1245" s="18">
        <v>15.93</v>
      </c>
      <c r="D1245" s="18" t="s">
        <v>1285</v>
      </c>
      <c r="E1245" s="16" t="s">
        <v>45</v>
      </c>
      <c r="F1245" s="16">
        <f>((COUNTIF($D$61:$D$11476,D1245)))</f>
        <v>1</v>
      </c>
      <c r="G1245" s="16"/>
      <c r="H1245" s="14" t="b">
        <f t="shared" si="19"/>
        <v>1</v>
      </c>
    </row>
    <row r="1246" spans="1:8" x14ac:dyDescent="0.2">
      <c r="A1246" s="16" t="s">
        <v>1282</v>
      </c>
      <c r="B1246" s="17">
        <v>11</v>
      </c>
      <c r="C1246" s="18">
        <v>16.149999999999999</v>
      </c>
      <c r="D1246" s="17" t="s">
        <v>61</v>
      </c>
      <c r="E1246" s="16">
        <v>2011</v>
      </c>
      <c r="F1246" s="16">
        <f>((COUNTIF($D$61:$D$11476,D1246)))</f>
        <v>6</v>
      </c>
      <c r="G1246" s="16"/>
      <c r="H1246" s="14" t="b">
        <f t="shared" si="19"/>
        <v>1</v>
      </c>
    </row>
    <row r="1247" spans="1:8" x14ac:dyDescent="0.2">
      <c r="A1247" s="16" t="s">
        <v>1282</v>
      </c>
      <c r="B1247" s="17">
        <v>12</v>
      </c>
      <c r="C1247" s="18">
        <v>16.27</v>
      </c>
      <c r="D1247" s="17" t="s">
        <v>1286</v>
      </c>
      <c r="E1247" s="16" t="s">
        <v>45</v>
      </c>
      <c r="F1247" s="16">
        <f>((COUNTIF($D$61:$D$11476,D1247)))</f>
        <v>1</v>
      </c>
      <c r="G1247" s="16"/>
      <c r="H1247" s="14" t="b">
        <f t="shared" si="19"/>
        <v>1</v>
      </c>
    </row>
    <row r="1248" spans="1:8" x14ac:dyDescent="0.2">
      <c r="A1248" s="16" t="s">
        <v>1282</v>
      </c>
      <c r="B1248" s="17">
        <v>13</v>
      </c>
      <c r="C1248" s="18">
        <v>16.64</v>
      </c>
      <c r="D1248" s="17" t="s">
        <v>1287</v>
      </c>
      <c r="E1248" s="16"/>
      <c r="F1248" s="16">
        <f>((COUNTIF($D$61:$D$11476,D1248)))</f>
        <v>1</v>
      </c>
      <c r="G1248" s="16" t="s">
        <v>31</v>
      </c>
      <c r="H1248" s="14" t="b">
        <f t="shared" si="19"/>
        <v>1</v>
      </c>
    </row>
    <row r="1249" spans="1:8" x14ac:dyDescent="0.2">
      <c r="A1249" s="16" t="s">
        <v>1282</v>
      </c>
      <c r="B1249" s="17">
        <v>14</v>
      </c>
      <c r="C1249" s="18">
        <v>16.82</v>
      </c>
      <c r="D1249" s="17" t="s">
        <v>1288</v>
      </c>
      <c r="E1249" s="16" t="s">
        <v>45</v>
      </c>
      <c r="F1249" s="16">
        <f>((COUNTIF($D$61:$D$11476,D1249)))</f>
        <v>3</v>
      </c>
      <c r="G1249" s="16"/>
      <c r="H1249" s="14" t="b">
        <f t="shared" si="19"/>
        <v>1</v>
      </c>
    </row>
    <row r="1250" spans="1:8" x14ac:dyDescent="0.2">
      <c r="A1250" s="16" t="s">
        <v>1282</v>
      </c>
      <c r="B1250" s="17">
        <v>15</v>
      </c>
      <c r="C1250" s="18">
        <v>17.350000000000001</v>
      </c>
      <c r="D1250" s="17" t="s">
        <v>150</v>
      </c>
      <c r="E1250" s="16">
        <v>2015</v>
      </c>
      <c r="F1250" s="16">
        <f>((COUNTIF($D$61:$D$11476,D1250)))</f>
        <v>6</v>
      </c>
      <c r="G1250" s="16"/>
      <c r="H1250" s="14" t="b">
        <f t="shared" si="19"/>
        <v>1</v>
      </c>
    </row>
    <row r="1251" spans="1:8" x14ac:dyDescent="0.2">
      <c r="A1251" s="16" t="s">
        <v>1282</v>
      </c>
      <c r="B1251" s="17">
        <v>16</v>
      </c>
      <c r="C1251" s="18">
        <v>17.45</v>
      </c>
      <c r="D1251" s="17" t="s">
        <v>1289</v>
      </c>
      <c r="E1251" s="16" t="s">
        <v>42</v>
      </c>
      <c r="F1251" s="16">
        <f>((COUNTIF($D$61:$D$11476,D1251)))</f>
        <v>2</v>
      </c>
      <c r="G1251" s="16"/>
      <c r="H1251" s="14" t="b">
        <f t="shared" si="19"/>
        <v>1</v>
      </c>
    </row>
    <row r="1252" spans="1:8" x14ac:dyDescent="0.2">
      <c r="A1252" s="16" t="s">
        <v>1282</v>
      </c>
      <c r="B1252" s="17">
        <v>17</v>
      </c>
      <c r="C1252" s="18">
        <v>17.8</v>
      </c>
      <c r="D1252" s="17" t="s">
        <v>1290</v>
      </c>
      <c r="E1252" s="16"/>
      <c r="F1252" s="16">
        <f>((COUNTIF($D$61:$D$11476,D1252)))</f>
        <v>1</v>
      </c>
      <c r="G1252" s="16"/>
      <c r="H1252" s="14" t="b">
        <f t="shared" si="19"/>
        <v>1</v>
      </c>
    </row>
    <row r="1253" spans="1:8" x14ac:dyDescent="0.2">
      <c r="A1253" s="16" t="s">
        <v>1282</v>
      </c>
      <c r="B1253" s="17">
        <v>18</v>
      </c>
      <c r="C1253" s="18">
        <v>18.100000000000001</v>
      </c>
      <c r="D1253" s="17" t="s">
        <v>141</v>
      </c>
      <c r="E1253" s="16" t="s">
        <v>42</v>
      </c>
      <c r="F1253" s="16">
        <f>((COUNTIF($D$61:$D$11476,D1253)))</f>
        <v>3</v>
      </c>
      <c r="G1253" s="16"/>
      <c r="H1253" s="14" t="b">
        <f t="shared" si="19"/>
        <v>1</v>
      </c>
    </row>
    <row r="1254" spans="1:8" x14ac:dyDescent="0.2">
      <c r="A1254" s="16" t="s">
        <v>1282</v>
      </c>
      <c r="B1254" s="17">
        <v>19</v>
      </c>
      <c r="C1254" s="18">
        <v>18.2</v>
      </c>
      <c r="D1254" s="18" t="s">
        <v>1291</v>
      </c>
      <c r="E1254" s="16" t="s">
        <v>71</v>
      </c>
      <c r="F1254" s="16">
        <f>((COUNTIF($D$61:$D$11476,D1254)))</f>
        <v>7</v>
      </c>
      <c r="G1254" s="16"/>
      <c r="H1254" s="14" t="b">
        <f t="shared" si="19"/>
        <v>1</v>
      </c>
    </row>
    <row r="1255" spans="1:8" x14ac:dyDescent="0.2">
      <c r="A1255" s="16" t="s">
        <v>1282</v>
      </c>
      <c r="B1255" s="17">
        <v>20</v>
      </c>
      <c r="C1255" s="18">
        <v>18.600000000000001</v>
      </c>
      <c r="D1255" s="17" t="s">
        <v>85</v>
      </c>
      <c r="E1255" s="16" t="s">
        <v>45</v>
      </c>
      <c r="F1255" s="16">
        <f>((COUNTIF($D$61:$D$11476,D1255)))</f>
        <v>4</v>
      </c>
      <c r="G1255" s="16"/>
      <c r="H1255" s="14" t="b">
        <f t="shared" si="19"/>
        <v>1</v>
      </c>
    </row>
    <row r="1256" spans="1:8" x14ac:dyDescent="0.2">
      <c r="A1256" s="16" t="s">
        <v>1282</v>
      </c>
      <c r="B1256" s="17">
        <v>21</v>
      </c>
      <c r="C1256" s="18">
        <v>18.7</v>
      </c>
      <c r="D1256" s="18" t="s">
        <v>145</v>
      </c>
      <c r="E1256" s="16"/>
      <c r="F1256" s="16">
        <f>((COUNTIF($D$61:$D$11476,D1256)))</f>
        <v>2</v>
      </c>
      <c r="G1256" s="16"/>
      <c r="H1256" s="14" t="b">
        <f t="shared" si="19"/>
        <v>1</v>
      </c>
    </row>
    <row r="1257" spans="1:8" x14ac:dyDescent="0.2">
      <c r="A1257" s="16" t="s">
        <v>1282</v>
      </c>
      <c r="B1257" s="17">
        <v>22</v>
      </c>
      <c r="C1257" s="18">
        <v>18.87</v>
      </c>
      <c r="D1257" s="17" t="s">
        <v>1292</v>
      </c>
      <c r="E1257" s="16">
        <v>2013</v>
      </c>
      <c r="F1257" s="16">
        <f>((COUNTIF($D$61:$D$11476,D1257)))</f>
        <v>2</v>
      </c>
      <c r="G1257" s="16"/>
      <c r="H1257" s="14" t="b">
        <f t="shared" si="19"/>
        <v>1</v>
      </c>
    </row>
    <row r="1258" spans="1:8" x14ac:dyDescent="0.2">
      <c r="A1258" s="16" t="s">
        <v>1282</v>
      </c>
      <c r="B1258" s="17">
        <v>23</v>
      </c>
      <c r="C1258" s="18">
        <v>19.100000000000001</v>
      </c>
      <c r="D1258" s="17" t="s">
        <v>1293</v>
      </c>
      <c r="E1258" s="16" t="s">
        <v>103</v>
      </c>
      <c r="F1258" s="16">
        <f>((COUNTIF($D$61:$D$11476,D1258)))</f>
        <v>2</v>
      </c>
      <c r="G1258" s="16"/>
      <c r="H1258" s="14" t="b">
        <f t="shared" si="19"/>
        <v>1</v>
      </c>
    </row>
    <row r="1259" spans="1:8" x14ac:dyDescent="0.2">
      <c r="A1259" s="16" t="s">
        <v>1282</v>
      </c>
      <c r="B1259" s="17">
        <v>24</v>
      </c>
      <c r="C1259" s="18">
        <v>19.600000000000001</v>
      </c>
      <c r="D1259" s="17" t="s">
        <v>1294</v>
      </c>
      <c r="E1259" s="16"/>
      <c r="F1259" s="16">
        <f>((COUNTIF($D$61:$D$11476,D1259)))</f>
        <v>2</v>
      </c>
      <c r="G1259" s="16"/>
      <c r="H1259" s="14" t="b">
        <f t="shared" si="19"/>
        <v>1</v>
      </c>
    </row>
    <row r="1260" spans="1:8" x14ac:dyDescent="0.2">
      <c r="A1260" s="30"/>
      <c r="B1260" s="31"/>
      <c r="C1260" s="31"/>
      <c r="D1260" s="31"/>
      <c r="E1260" s="31"/>
      <c r="F1260" s="31"/>
      <c r="G1260" s="32"/>
      <c r="H1260" s="14"/>
    </row>
    <row r="1261" spans="1:8" x14ac:dyDescent="0.2">
      <c r="A1261" s="42"/>
      <c r="B1261" s="44" t="s">
        <v>1295</v>
      </c>
      <c r="C1261" s="44"/>
      <c r="D1261" s="44"/>
      <c r="E1261" s="44"/>
      <c r="F1261" s="44"/>
      <c r="G1261" s="43"/>
      <c r="H1261" s="14"/>
    </row>
    <row r="1262" spans="1:8" x14ac:dyDescent="0.2">
      <c r="A1262" s="16" t="s">
        <v>1296</v>
      </c>
      <c r="B1262" s="17">
        <v>1</v>
      </c>
      <c r="C1262" s="18">
        <v>51.07</v>
      </c>
      <c r="D1262" s="17" t="s">
        <v>99</v>
      </c>
      <c r="E1262" s="16">
        <v>2021</v>
      </c>
      <c r="F1262" s="16">
        <f>((COUNTIF($D$61:$D$11476,D1262)))</f>
        <v>4</v>
      </c>
      <c r="G1262" s="16"/>
      <c r="H1262" s="14" t="b">
        <f t="shared" si="19"/>
        <v>1</v>
      </c>
    </row>
    <row r="1263" spans="1:8" x14ac:dyDescent="0.2">
      <c r="A1263" s="16" t="s">
        <v>1296</v>
      </c>
      <c r="B1263" s="17">
        <v>2</v>
      </c>
      <c r="C1263" s="18">
        <v>51.48</v>
      </c>
      <c r="D1263" s="17" t="s">
        <v>133</v>
      </c>
      <c r="E1263" s="16">
        <v>2024</v>
      </c>
      <c r="F1263" s="16">
        <f>((COUNTIF($D$61:$D$11476,D1263)))</f>
        <v>5</v>
      </c>
      <c r="G1263" s="16"/>
      <c r="H1263" s="14" t="b">
        <f t="shared" si="19"/>
        <v>1</v>
      </c>
    </row>
    <row r="1264" spans="1:8" x14ac:dyDescent="0.2">
      <c r="A1264" s="16" t="s">
        <v>1296</v>
      </c>
      <c r="B1264" s="17">
        <v>3</v>
      </c>
      <c r="C1264" s="18">
        <v>52.38</v>
      </c>
      <c r="D1264" s="17" t="s">
        <v>138</v>
      </c>
      <c r="E1264" s="16">
        <v>2011</v>
      </c>
      <c r="F1264" s="16">
        <f>((COUNTIF($D$61:$D$11476,D1264)))</f>
        <v>5</v>
      </c>
      <c r="G1264" s="16"/>
      <c r="H1264" s="14" t="b">
        <f t="shared" si="19"/>
        <v>1</v>
      </c>
    </row>
    <row r="1265" spans="1:8" x14ac:dyDescent="0.2">
      <c r="A1265" s="16" t="s">
        <v>1296</v>
      </c>
      <c r="B1265" s="17">
        <v>4</v>
      </c>
      <c r="C1265" s="18">
        <v>53.04</v>
      </c>
      <c r="D1265" s="17" t="s">
        <v>115</v>
      </c>
      <c r="E1265" s="16">
        <v>2010</v>
      </c>
      <c r="F1265" s="16">
        <f>((COUNTIF($D$61:$D$11476,D1265)))</f>
        <v>6</v>
      </c>
      <c r="G1265" s="16"/>
      <c r="H1265" s="14" t="b">
        <f t="shared" si="19"/>
        <v>0</v>
      </c>
    </row>
    <row r="1266" spans="1:8" x14ac:dyDescent="0.2">
      <c r="A1266" s="16" t="s">
        <v>1296</v>
      </c>
      <c r="B1266" s="17">
        <v>4</v>
      </c>
      <c r="C1266" s="18">
        <v>53.04</v>
      </c>
      <c r="D1266" s="17" t="s">
        <v>35</v>
      </c>
      <c r="E1266" s="16">
        <v>2017</v>
      </c>
      <c r="F1266" s="16">
        <f>((COUNTIF($D$61:$D$11476,D1266)))</f>
        <v>5</v>
      </c>
      <c r="G1266" s="16"/>
      <c r="H1266" s="14" t="b">
        <f t="shared" si="19"/>
        <v>1</v>
      </c>
    </row>
    <row r="1267" spans="1:8" x14ac:dyDescent="0.2">
      <c r="A1267" s="16" t="s">
        <v>1296</v>
      </c>
      <c r="B1267" s="17">
        <v>6</v>
      </c>
      <c r="C1267" s="18">
        <v>54.04</v>
      </c>
      <c r="D1267" s="17" t="s">
        <v>1297</v>
      </c>
      <c r="E1267" s="16">
        <v>2022</v>
      </c>
      <c r="F1267" s="16">
        <f>((COUNTIF($D$61:$D$11476,D1267)))</f>
        <v>1</v>
      </c>
      <c r="G1267" s="16"/>
      <c r="H1267" s="14" t="b">
        <f t="shared" si="19"/>
        <v>1</v>
      </c>
    </row>
    <row r="1268" spans="1:8" x14ac:dyDescent="0.2">
      <c r="A1268" s="16" t="s">
        <v>1296</v>
      </c>
      <c r="B1268" s="17">
        <v>7</v>
      </c>
      <c r="C1268" s="18">
        <v>54.91</v>
      </c>
      <c r="D1268" s="17" t="s">
        <v>116</v>
      </c>
      <c r="E1268" s="16">
        <v>2011</v>
      </c>
      <c r="F1268" s="16">
        <f>((COUNTIF($D$61:$D$11476,D1268)))</f>
        <v>6</v>
      </c>
      <c r="G1268" s="16"/>
      <c r="H1268" s="14" t="b">
        <f t="shared" si="19"/>
        <v>1</v>
      </c>
    </row>
    <row r="1269" spans="1:8" x14ac:dyDescent="0.2">
      <c r="A1269" s="16" t="s">
        <v>1296</v>
      </c>
      <c r="B1269" s="17">
        <v>8</v>
      </c>
      <c r="C1269" s="18">
        <v>54.93</v>
      </c>
      <c r="D1269" s="17" t="s">
        <v>1288</v>
      </c>
      <c r="E1269" s="16">
        <v>1992</v>
      </c>
      <c r="F1269" s="16">
        <f>((COUNTIF($D$61:$D$11476,D1269)))</f>
        <v>3</v>
      </c>
      <c r="G1269" s="16"/>
      <c r="H1269" s="14" t="b">
        <f t="shared" si="19"/>
        <v>1</v>
      </c>
    </row>
    <row r="1270" spans="1:8" x14ac:dyDescent="0.2">
      <c r="A1270" s="16" t="s">
        <v>1296</v>
      </c>
      <c r="B1270" s="17">
        <v>9</v>
      </c>
      <c r="C1270" s="18">
        <v>55.6</v>
      </c>
      <c r="D1270" s="17" t="s">
        <v>80</v>
      </c>
      <c r="E1270" s="16">
        <v>1971</v>
      </c>
      <c r="F1270" s="16">
        <f>((COUNTIF($D$61:$D$11476,D1270)))</f>
        <v>6</v>
      </c>
      <c r="G1270" s="16"/>
      <c r="H1270" s="14" t="b">
        <f t="shared" si="19"/>
        <v>1</v>
      </c>
    </row>
    <row r="1271" spans="1:8" x14ac:dyDescent="0.2">
      <c r="A1271" s="16" t="s">
        <v>1296</v>
      </c>
      <c r="B1271" s="17">
        <v>10</v>
      </c>
      <c r="C1271" s="18">
        <v>55.98</v>
      </c>
      <c r="D1271" s="17" t="s">
        <v>61</v>
      </c>
      <c r="E1271" s="16">
        <v>2008</v>
      </c>
      <c r="F1271" s="16">
        <f>((COUNTIF($D$61:$D$11476,D1271)))</f>
        <v>6</v>
      </c>
      <c r="G1271" s="16"/>
      <c r="H1271" s="14" t="b">
        <f t="shared" si="19"/>
        <v>1</v>
      </c>
    </row>
    <row r="1272" spans="1:8" x14ac:dyDescent="0.2">
      <c r="A1272" s="16" t="s">
        <v>1296</v>
      </c>
      <c r="B1272" s="17">
        <v>11</v>
      </c>
      <c r="C1272" s="18">
        <v>56.05</v>
      </c>
      <c r="D1272" s="17" t="s">
        <v>144</v>
      </c>
      <c r="E1272" s="16"/>
      <c r="F1272" s="16">
        <f>((COUNTIF($D$61:$D$11476,D1272)))</f>
        <v>2</v>
      </c>
      <c r="G1272" s="16" t="s">
        <v>31</v>
      </c>
      <c r="H1272" s="14" t="b">
        <f t="shared" si="19"/>
        <v>1</v>
      </c>
    </row>
    <row r="1273" spans="1:8" x14ac:dyDescent="0.2">
      <c r="A1273" s="16" t="s">
        <v>1296</v>
      </c>
      <c r="B1273" s="17">
        <v>12</v>
      </c>
      <c r="C1273" s="18">
        <v>56.2</v>
      </c>
      <c r="D1273" s="17" t="s">
        <v>176</v>
      </c>
      <c r="E1273" s="16"/>
      <c r="F1273" s="16">
        <f>((COUNTIF($D$61:$D$11476,D1273)))</f>
        <v>2</v>
      </c>
      <c r="G1273" s="16"/>
      <c r="H1273" s="14" t="b">
        <f t="shared" si="19"/>
        <v>1</v>
      </c>
    </row>
    <row r="1274" spans="1:8" x14ac:dyDescent="0.2">
      <c r="A1274" s="16" t="s">
        <v>1296</v>
      </c>
      <c r="B1274" s="17">
        <v>13</v>
      </c>
      <c r="C1274" s="18">
        <v>56.61</v>
      </c>
      <c r="D1274" s="17" t="s">
        <v>122</v>
      </c>
      <c r="E1274" s="16" t="s">
        <v>45</v>
      </c>
      <c r="F1274" s="16">
        <f>((COUNTIF($D$61:$D$11476,D1274)))</f>
        <v>2</v>
      </c>
      <c r="G1274" s="16"/>
      <c r="H1274" s="14" t="b">
        <f t="shared" si="19"/>
        <v>1</v>
      </c>
    </row>
    <row r="1275" spans="1:8" x14ac:dyDescent="0.2">
      <c r="A1275" s="16" t="s">
        <v>1296</v>
      </c>
      <c r="B1275" s="17">
        <v>14</v>
      </c>
      <c r="C1275" s="18">
        <v>57.1</v>
      </c>
      <c r="D1275" s="17" t="s">
        <v>1298</v>
      </c>
      <c r="E1275" s="16">
        <v>1973</v>
      </c>
      <c r="F1275" s="16">
        <f>((COUNTIF($D$61:$D$11476,D1275)))</f>
        <v>2</v>
      </c>
      <c r="G1275" s="16"/>
      <c r="H1275" s="14" t="b">
        <f t="shared" si="19"/>
        <v>1</v>
      </c>
    </row>
    <row r="1276" spans="1:8" x14ac:dyDescent="0.2">
      <c r="A1276" s="16" t="s">
        <v>1296</v>
      </c>
      <c r="B1276" s="17">
        <v>15</v>
      </c>
      <c r="C1276" s="18">
        <v>57.31</v>
      </c>
      <c r="D1276" s="17" t="s">
        <v>1299</v>
      </c>
      <c r="E1276" s="16" t="s">
        <v>42</v>
      </c>
      <c r="F1276" s="16">
        <f>((COUNTIF($D$61:$D$11476,D1276)))</f>
        <v>1</v>
      </c>
      <c r="G1276" s="16"/>
      <c r="H1276" s="14" t="b">
        <f t="shared" si="19"/>
        <v>1</v>
      </c>
    </row>
    <row r="1277" spans="1:8" x14ac:dyDescent="0.2">
      <c r="A1277" s="16" t="s">
        <v>1296</v>
      </c>
      <c r="B1277" s="17">
        <v>16</v>
      </c>
      <c r="C1277" s="18">
        <v>57.37</v>
      </c>
      <c r="D1277" s="17" t="s">
        <v>1300</v>
      </c>
      <c r="E1277" s="16" t="s">
        <v>45</v>
      </c>
      <c r="F1277" s="16">
        <f>((COUNTIF($D$61:$D$11476,D1277)))</f>
        <v>5</v>
      </c>
      <c r="G1277" s="16"/>
      <c r="H1277" s="14" t="b">
        <f t="shared" si="19"/>
        <v>1</v>
      </c>
    </row>
    <row r="1278" spans="1:8" x14ac:dyDescent="0.2">
      <c r="A1278" s="16" t="s">
        <v>1296</v>
      </c>
      <c r="B1278" s="17">
        <v>17</v>
      </c>
      <c r="C1278" s="18">
        <v>57.44</v>
      </c>
      <c r="D1278" s="17" t="s">
        <v>150</v>
      </c>
      <c r="E1278" s="16">
        <v>2015</v>
      </c>
      <c r="F1278" s="16">
        <f>((COUNTIF($D$61:$D$11476,D1278)))</f>
        <v>6</v>
      </c>
      <c r="G1278" s="16"/>
      <c r="H1278" s="14" t="b">
        <f t="shared" si="19"/>
        <v>1</v>
      </c>
    </row>
    <row r="1279" spans="1:8" x14ac:dyDescent="0.2">
      <c r="A1279" s="16" t="s">
        <v>1296</v>
      </c>
      <c r="B1279" s="17">
        <v>18</v>
      </c>
      <c r="C1279" s="18">
        <v>57.7</v>
      </c>
      <c r="D1279" s="17" t="s">
        <v>1301</v>
      </c>
      <c r="E1279" s="16"/>
      <c r="F1279" s="16">
        <f>((COUNTIF($D$61:$D$11476,D1279)))</f>
        <v>1</v>
      </c>
      <c r="G1279" s="16"/>
      <c r="H1279" s="14" t="b">
        <f t="shared" si="19"/>
        <v>1</v>
      </c>
    </row>
    <row r="1280" spans="1:8" x14ac:dyDescent="0.2">
      <c r="A1280" s="16" t="s">
        <v>1296</v>
      </c>
      <c r="B1280" s="17">
        <v>19</v>
      </c>
      <c r="C1280" s="18">
        <v>58.05</v>
      </c>
      <c r="D1280" s="17" t="s">
        <v>1302</v>
      </c>
      <c r="E1280" s="16"/>
      <c r="F1280" s="16">
        <f>((COUNTIF($D$61:$D$11476,D1280)))</f>
        <v>1</v>
      </c>
      <c r="G1280" s="16"/>
      <c r="H1280" s="14" t="b">
        <f t="shared" si="19"/>
        <v>1</v>
      </c>
    </row>
    <row r="1281" spans="1:8" x14ac:dyDescent="0.2">
      <c r="A1281" s="16" t="s">
        <v>1296</v>
      </c>
      <c r="B1281" s="17">
        <v>20</v>
      </c>
      <c r="C1281" s="18">
        <v>58.4</v>
      </c>
      <c r="D1281" s="17" t="s">
        <v>87</v>
      </c>
      <c r="E1281" s="16" t="s">
        <v>88</v>
      </c>
      <c r="F1281" s="16">
        <f>((COUNTIF($D$61:$D$11476,D1281)))</f>
        <v>9</v>
      </c>
      <c r="G1281" s="16"/>
      <c r="H1281" s="14" t="b">
        <f t="shared" si="19"/>
        <v>1</v>
      </c>
    </row>
    <row r="1282" spans="1:8" x14ac:dyDescent="0.2">
      <c r="A1282" s="16" t="s">
        <v>1296</v>
      </c>
      <c r="B1282" s="17">
        <v>21</v>
      </c>
      <c r="C1282" s="18">
        <v>58.45</v>
      </c>
      <c r="D1282" s="17" t="s">
        <v>1303</v>
      </c>
      <c r="E1282" s="16"/>
      <c r="F1282" s="16">
        <f>((COUNTIF($D$61:$D$11476,D1282)))</f>
        <v>1</v>
      </c>
      <c r="G1282" s="16" t="s">
        <v>31</v>
      </c>
      <c r="H1282" s="14" t="b">
        <f t="shared" si="19"/>
        <v>1</v>
      </c>
    </row>
    <row r="1283" spans="1:8" x14ac:dyDescent="0.2">
      <c r="A1283" s="16" t="s">
        <v>1296</v>
      </c>
      <c r="B1283" s="17">
        <v>22</v>
      </c>
      <c r="C1283" s="18">
        <v>58.81</v>
      </c>
      <c r="D1283" s="17" t="s">
        <v>1289</v>
      </c>
      <c r="E1283" s="16" t="s">
        <v>42</v>
      </c>
      <c r="F1283" s="16">
        <f>((COUNTIF($D$61:$D$11476,D1283)))</f>
        <v>2</v>
      </c>
      <c r="G1283" s="16"/>
      <c r="H1283" s="14" t="b">
        <f t="shared" si="19"/>
        <v>1</v>
      </c>
    </row>
    <row r="1284" spans="1:8" x14ac:dyDescent="0.2">
      <c r="A1284" s="16" t="s">
        <v>1296</v>
      </c>
      <c r="B1284" s="17">
        <v>23</v>
      </c>
      <c r="C1284" s="18">
        <v>59</v>
      </c>
      <c r="D1284" s="17" t="s">
        <v>311</v>
      </c>
      <c r="E1284" s="16">
        <v>2015</v>
      </c>
      <c r="F1284" s="16">
        <f>((COUNTIF($D$61:$D$11476,D1284)))</f>
        <v>7</v>
      </c>
      <c r="G1284" s="16"/>
      <c r="H1284" s="14" t="b">
        <f t="shared" si="19"/>
        <v>1</v>
      </c>
    </row>
    <row r="1285" spans="1:8" x14ac:dyDescent="0.2">
      <c r="A1285" s="16" t="s">
        <v>1296</v>
      </c>
      <c r="B1285" s="17">
        <v>24</v>
      </c>
      <c r="C1285" s="18">
        <v>59.35</v>
      </c>
      <c r="D1285" s="17" t="s">
        <v>1304</v>
      </c>
      <c r="E1285" s="16"/>
      <c r="F1285" s="16">
        <f>((COUNTIF($D$61:$D$11476,D1285)))</f>
        <v>1</v>
      </c>
      <c r="G1285" s="16" t="s">
        <v>31</v>
      </c>
      <c r="H1285" s="14" t="b">
        <f t="shared" si="19"/>
        <v>1</v>
      </c>
    </row>
    <row r="1286" spans="1:8" x14ac:dyDescent="0.2">
      <c r="A1286" s="16" t="s">
        <v>1296</v>
      </c>
      <c r="B1286" s="17">
        <v>25</v>
      </c>
      <c r="C1286" s="18">
        <v>59.6</v>
      </c>
      <c r="D1286" s="17" t="s">
        <v>141</v>
      </c>
      <c r="E1286" s="16" t="s">
        <v>42</v>
      </c>
      <c r="F1286" s="16">
        <f>((COUNTIF($D$61:$D$11476,D1286)))</f>
        <v>3</v>
      </c>
      <c r="G1286" s="16"/>
      <c r="H1286" s="14" t="b">
        <f t="shared" si="19"/>
        <v>1</v>
      </c>
    </row>
    <row r="1287" spans="1:8" x14ac:dyDescent="0.2">
      <c r="A1287" s="16" t="s">
        <v>1296</v>
      </c>
      <c r="B1287" s="17">
        <v>26</v>
      </c>
      <c r="C1287" s="18">
        <v>59.85</v>
      </c>
      <c r="D1287" s="17" t="s">
        <v>134</v>
      </c>
      <c r="E1287" s="16" t="s">
        <v>71</v>
      </c>
      <c r="F1287" s="16">
        <f>((COUNTIF($D$61:$D$11476,D1287)))</f>
        <v>7</v>
      </c>
      <c r="G1287" s="16" t="s">
        <v>31</v>
      </c>
      <c r="H1287" s="14" t="b">
        <f t="shared" si="19"/>
        <v>1</v>
      </c>
    </row>
    <row r="1288" spans="1:8" x14ac:dyDescent="0.2">
      <c r="A1288" s="16" t="s">
        <v>1296</v>
      </c>
      <c r="B1288" s="17">
        <v>27</v>
      </c>
      <c r="C1288" s="18">
        <v>59.87</v>
      </c>
      <c r="D1288" s="17" t="s">
        <v>75</v>
      </c>
      <c r="E1288" s="16">
        <v>2024</v>
      </c>
      <c r="F1288" s="16">
        <f>((COUNTIF($D$61:$D$11476,D1288)))</f>
        <v>4</v>
      </c>
      <c r="G1288" s="16"/>
      <c r="H1288" s="14" t="b">
        <f t="shared" si="19"/>
        <v>1</v>
      </c>
    </row>
    <row r="1289" spans="1:8" x14ac:dyDescent="0.2">
      <c r="A1289" s="16" t="s">
        <v>1296</v>
      </c>
      <c r="B1289" s="17">
        <v>28</v>
      </c>
      <c r="C1289" s="18">
        <v>60.25</v>
      </c>
      <c r="D1289" s="17" t="s">
        <v>1305</v>
      </c>
      <c r="E1289" s="16"/>
      <c r="F1289" s="16">
        <f>((COUNTIF($D$61:$D$11476,D1289)))</f>
        <v>1</v>
      </c>
      <c r="G1289" s="16" t="s">
        <v>31</v>
      </c>
      <c r="H1289" s="14" t="b">
        <f t="shared" si="19"/>
        <v>1</v>
      </c>
    </row>
    <row r="1290" spans="1:8" x14ac:dyDescent="0.2">
      <c r="A1290" s="16" t="s">
        <v>1296</v>
      </c>
      <c r="B1290" s="17">
        <v>29</v>
      </c>
      <c r="C1290" s="18">
        <v>60.55</v>
      </c>
      <c r="D1290" s="17" t="s">
        <v>1306</v>
      </c>
      <c r="E1290" s="16"/>
      <c r="F1290" s="16">
        <f>((COUNTIF($D$61:$D$11476,D1290)))</f>
        <v>1</v>
      </c>
      <c r="G1290" s="16"/>
      <c r="H1290" s="14" t="b">
        <f t="shared" ref="H1290:H1353" si="20">IF(C1290=C1291,FALSE,TRUE)</f>
        <v>1</v>
      </c>
    </row>
    <row r="1291" spans="1:8" x14ac:dyDescent="0.2">
      <c r="A1291" s="16" t="s">
        <v>1296</v>
      </c>
      <c r="B1291" s="17">
        <v>30</v>
      </c>
      <c r="C1291" s="18">
        <v>60.7</v>
      </c>
      <c r="D1291" s="17" t="s">
        <v>198</v>
      </c>
      <c r="E1291" s="16"/>
      <c r="F1291" s="16">
        <f>((COUNTIF($D$61:$D$11476,D1291)))</f>
        <v>7</v>
      </c>
      <c r="G1291" s="16"/>
      <c r="H1291" s="14" t="b">
        <f t="shared" si="20"/>
        <v>1</v>
      </c>
    </row>
    <row r="1292" spans="1:8" x14ac:dyDescent="0.2">
      <c r="A1292" s="16" t="s">
        <v>1296</v>
      </c>
      <c r="B1292" s="17">
        <v>31</v>
      </c>
      <c r="C1292" s="18">
        <v>60.9</v>
      </c>
      <c r="D1292" s="17" t="s">
        <v>1291</v>
      </c>
      <c r="E1292" s="16" t="s">
        <v>71</v>
      </c>
      <c r="F1292" s="16">
        <f>((COUNTIF($D$61:$D$11476,D1292)))</f>
        <v>7</v>
      </c>
      <c r="G1292" s="16" t="s">
        <v>31</v>
      </c>
      <c r="H1292" s="14" t="b">
        <f t="shared" si="20"/>
        <v>1</v>
      </c>
    </row>
    <row r="1293" spans="1:8" x14ac:dyDescent="0.2">
      <c r="A1293" s="16" t="s">
        <v>1296</v>
      </c>
      <c r="B1293" s="17">
        <v>32</v>
      </c>
      <c r="C1293" s="18">
        <v>61.35</v>
      </c>
      <c r="D1293" s="17" t="s">
        <v>1307</v>
      </c>
      <c r="E1293" s="16"/>
      <c r="F1293" s="16">
        <f>((COUNTIF($D$61:$D$11476,D1293)))</f>
        <v>2</v>
      </c>
      <c r="G1293" s="16"/>
      <c r="H1293" s="14" t="b">
        <f t="shared" si="20"/>
        <v>1</v>
      </c>
    </row>
    <row r="1294" spans="1:8" x14ac:dyDescent="0.2">
      <c r="A1294" s="16" t="s">
        <v>1296</v>
      </c>
      <c r="B1294" s="17">
        <v>33</v>
      </c>
      <c r="C1294" s="18">
        <v>61.4</v>
      </c>
      <c r="D1294" s="17" t="s">
        <v>1294</v>
      </c>
      <c r="E1294" s="16"/>
      <c r="F1294" s="16">
        <f>((COUNTIF($D$61:$D$11476,D1294)))</f>
        <v>2</v>
      </c>
      <c r="G1294" s="16"/>
      <c r="H1294" s="14" t="b">
        <f t="shared" si="20"/>
        <v>1</v>
      </c>
    </row>
    <row r="1295" spans="1:8" x14ac:dyDescent="0.2">
      <c r="A1295" s="16" t="s">
        <v>1296</v>
      </c>
      <c r="B1295" s="17">
        <v>34</v>
      </c>
      <c r="C1295" s="18">
        <v>62.15</v>
      </c>
      <c r="D1295" s="17" t="s">
        <v>1308</v>
      </c>
      <c r="E1295" s="16"/>
      <c r="F1295" s="16">
        <f>((COUNTIF($D$61:$D$11476,D1295)))</f>
        <v>1</v>
      </c>
      <c r="G1295" s="16" t="s">
        <v>31</v>
      </c>
      <c r="H1295" s="14" t="b">
        <f t="shared" si="20"/>
        <v>1</v>
      </c>
    </row>
    <row r="1296" spans="1:8" x14ac:dyDescent="0.2">
      <c r="A1296" s="16" t="s">
        <v>1296</v>
      </c>
      <c r="B1296" s="17">
        <v>35</v>
      </c>
      <c r="C1296" s="18">
        <v>62.35</v>
      </c>
      <c r="D1296" s="17" t="s">
        <v>1309</v>
      </c>
      <c r="E1296" s="16"/>
      <c r="F1296" s="16">
        <f>((COUNTIF($D$61:$D$11476,D1296)))</f>
        <v>1</v>
      </c>
      <c r="G1296" s="16" t="s">
        <v>31</v>
      </c>
      <c r="H1296" s="14" t="b">
        <f t="shared" si="20"/>
        <v>1</v>
      </c>
    </row>
    <row r="1297" spans="1:8" x14ac:dyDescent="0.2">
      <c r="A1297" s="16" t="s">
        <v>1296</v>
      </c>
      <c r="B1297" s="17">
        <v>36</v>
      </c>
      <c r="C1297" s="18">
        <v>62.81</v>
      </c>
      <c r="D1297" s="17" t="s">
        <v>1292</v>
      </c>
      <c r="E1297" s="16">
        <v>2013</v>
      </c>
      <c r="F1297" s="16">
        <f>((COUNTIF($D$61:$D$11476,D1297)))</f>
        <v>2</v>
      </c>
      <c r="G1297" s="16"/>
      <c r="H1297" s="14" t="b">
        <f t="shared" si="20"/>
        <v>1</v>
      </c>
    </row>
    <row r="1298" spans="1:8" x14ac:dyDescent="0.2">
      <c r="A1298" s="16" t="s">
        <v>1296</v>
      </c>
      <c r="B1298" s="17">
        <v>37</v>
      </c>
      <c r="C1298" s="18">
        <v>63.09</v>
      </c>
      <c r="D1298" s="17" t="s">
        <v>306</v>
      </c>
      <c r="E1298" s="16">
        <v>2023</v>
      </c>
      <c r="F1298" s="16">
        <f>((COUNTIF($D$61:$D$11476,D1298)))</f>
        <v>2</v>
      </c>
      <c r="G1298" s="16"/>
      <c r="H1298" s="14" t="b">
        <f t="shared" si="20"/>
        <v>1</v>
      </c>
    </row>
    <row r="1299" spans="1:8" x14ac:dyDescent="0.2">
      <c r="A1299" s="16" t="s">
        <v>1296</v>
      </c>
      <c r="B1299" s="17">
        <v>38</v>
      </c>
      <c r="C1299" s="18">
        <v>63.55</v>
      </c>
      <c r="D1299" s="17" t="s">
        <v>1310</v>
      </c>
      <c r="E1299" s="16" t="s">
        <v>103</v>
      </c>
      <c r="F1299" s="16">
        <f>((COUNTIF($D$61:$D$11476,D1299)))</f>
        <v>1</v>
      </c>
      <c r="G1299" s="16"/>
      <c r="H1299" s="14" t="b">
        <f t="shared" si="20"/>
        <v>1</v>
      </c>
    </row>
    <row r="1300" spans="1:8" x14ac:dyDescent="0.2">
      <c r="A1300" s="16" t="s">
        <v>1296</v>
      </c>
      <c r="B1300" s="17">
        <v>39</v>
      </c>
      <c r="C1300" s="18">
        <v>64.87</v>
      </c>
      <c r="D1300" s="17" t="s">
        <v>9</v>
      </c>
      <c r="E1300" s="16">
        <v>2014</v>
      </c>
      <c r="F1300" s="16">
        <f>((COUNTIF($D$61:$D$11476,D1300)))</f>
        <v>5</v>
      </c>
      <c r="G1300" s="16"/>
      <c r="H1300" s="14" t="b">
        <f t="shared" si="20"/>
        <v>1</v>
      </c>
    </row>
    <row r="1301" spans="1:8" x14ac:dyDescent="0.2">
      <c r="A1301" s="16" t="s">
        <v>1296</v>
      </c>
      <c r="B1301" s="17">
        <v>40</v>
      </c>
      <c r="C1301" s="18">
        <v>65.099999999999994</v>
      </c>
      <c r="D1301" s="17" t="s">
        <v>385</v>
      </c>
      <c r="E1301" s="16">
        <v>2014</v>
      </c>
      <c r="F1301" s="16">
        <f>((COUNTIF($D$61:$D$11476,D1301)))</f>
        <v>2</v>
      </c>
      <c r="G1301" s="16"/>
      <c r="H1301" s="14" t="b">
        <f t="shared" si="20"/>
        <v>1</v>
      </c>
    </row>
    <row r="1302" spans="1:8" x14ac:dyDescent="0.2">
      <c r="A1302" s="16" t="s">
        <v>1296</v>
      </c>
      <c r="B1302" s="17">
        <v>41</v>
      </c>
      <c r="C1302" s="18">
        <v>67.23</v>
      </c>
      <c r="D1302" s="17" t="s">
        <v>152</v>
      </c>
      <c r="E1302" s="16" t="s">
        <v>71</v>
      </c>
      <c r="F1302" s="16">
        <f>((COUNTIF($D$61:$D$11476,D1302)))</f>
        <v>10</v>
      </c>
      <c r="G1302" s="16"/>
      <c r="H1302" s="14" t="b">
        <f t="shared" si="20"/>
        <v>1</v>
      </c>
    </row>
    <row r="1303" spans="1:8" x14ac:dyDescent="0.2">
      <c r="A1303" s="30"/>
      <c r="B1303" s="34"/>
      <c r="C1303" s="34"/>
      <c r="D1303" s="34"/>
      <c r="E1303" s="31"/>
      <c r="F1303" s="31"/>
      <c r="G1303" s="32"/>
      <c r="H1303" s="14"/>
    </row>
    <row r="1304" spans="1:8" x14ac:dyDescent="0.2">
      <c r="A1304" s="42"/>
      <c r="B1304" s="44" t="s">
        <v>1311</v>
      </c>
      <c r="C1304" s="44"/>
      <c r="D1304" s="44"/>
      <c r="E1304" s="44"/>
      <c r="F1304" s="44"/>
      <c r="G1304" s="43"/>
      <c r="H1304" s="14"/>
    </row>
    <row r="1305" spans="1:8" x14ac:dyDescent="0.2">
      <c r="A1305" s="16" t="s">
        <v>1311</v>
      </c>
      <c r="B1305" s="17">
        <v>1</v>
      </c>
      <c r="C1305" s="18">
        <v>2.2000000000000002</v>
      </c>
      <c r="D1305" s="17" t="s">
        <v>1312</v>
      </c>
      <c r="E1305" s="16">
        <v>2015</v>
      </c>
      <c r="F1305" s="16">
        <f>((COUNTIF($D$61:$D$11476,D1305)))</f>
        <v>1</v>
      </c>
      <c r="G1305" s="16"/>
      <c r="H1305" s="14" t="b">
        <f t="shared" si="20"/>
        <v>1</v>
      </c>
    </row>
    <row r="1306" spans="1:8" x14ac:dyDescent="0.2">
      <c r="A1306" s="16" t="s">
        <v>1311</v>
      </c>
      <c r="B1306" s="17">
        <v>2</v>
      </c>
      <c r="C1306" s="18">
        <v>2.1</v>
      </c>
      <c r="D1306" s="17" t="s">
        <v>1313</v>
      </c>
      <c r="E1306" s="16">
        <v>2014</v>
      </c>
      <c r="F1306" s="16">
        <f>((COUNTIF($D$61:$D$11476,D1306)))</f>
        <v>1</v>
      </c>
      <c r="G1306" s="16"/>
      <c r="H1306" s="14" t="b">
        <f t="shared" si="20"/>
        <v>1</v>
      </c>
    </row>
    <row r="1307" spans="1:8" x14ac:dyDescent="0.2">
      <c r="A1307" s="16" t="s">
        <v>1311</v>
      </c>
      <c r="B1307" s="17">
        <v>3</v>
      </c>
      <c r="C1307" s="18">
        <v>2.09</v>
      </c>
      <c r="D1307" s="17" t="s">
        <v>1314</v>
      </c>
      <c r="E1307" s="16">
        <v>1987</v>
      </c>
      <c r="F1307" s="16">
        <f>((COUNTIF($D$61:$D$11476,D1307)))</f>
        <v>1</v>
      </c>
      <c r="G1307" s="16"/>
      <c r="H1307" s="14" t="b">
        <f t="shared" si="20"/>
        <v>1</v>
      </c>
    </row>
    <row r="1308" spans="1:8" x14ac:dyDescent="0.2">
      <c r="A1308" s="16" t="s">
        <v>1311</v>
      </c>
      <c r="B1308" s="17">
        <v>4</v>
      </c>
      <c r="C1308" s="18">
        <v>2.06</v>
      </c>
      <c r="D1308" s="17" t="s">
        <v>1315</v>
      </c>
      <c r="E1308" s="16" t="s">
        <v>45</v>
      </c>
      <c r="F1308" s="16">
        <f>((COUNTIF($D$61:$D$11476,D1308)))</f>
        <v>4</v>
      </c>
      <c r="G1308" s="16"/>
      <c r="H1308" s="14" t="b">
        <f t="shared" si="20"/>
        <v>1</v>
      </c>
    </row>
    <row r="1309" spans="1:8" x14ac:dyDescent="0.2">
      <c r="A1309" s="16" t="s">
        <v>1311</v>
      </c>
      <c r="B1309" s="17">
        <v>5</v>
      </c>
      <c r="C1309" s="18">
        <v>2.0499999999999998</v>
      </c>
      <c r="D1309" s="18" t="s">
        <v>1316</v>
      </c>
      <c r="E1309" s="16">
        <v>2014</v>
      </c>
      <c r="F1309" s="16">
        <f>((COUNTIF($D$61:$D$11476,D1309)))</f>
        <v>2</v>
      </c>
      <c r="G1309" s="16"/>
      <c r="H1309" s="14" t="b">
        <f t="shared" si="20"/>
        <v>1</v>
      </c>
    </row>
    <row r="1310" spans="1:8" x14ac:dyDescent="0.2">
      <c r="A1310" s="16" t="s">
        <v>1311</v>
      </c>
      <c r="B1310" s="17">
        <v>6</v>
      </c>
      <c r="C1310" s="18">
        <v>2</v>
      </c>
      <c r="D1310" s="17" t="s">
        <v>1317</v>
      </c>
      <c r="E1310" s="16">
        <v>2011</v>
      </c>
      <c r="F1310" s="16">
        <f>((COUNTIF($D$61:$D$11476,D1310)))</f>
        <v>5</v>
      </c>
      <c r="G1310" s="16" t="s">
        <v>105</v>
      </c>
      <c r="H1310" s="14" t="b">
        <f t="shared" si="20"/>
        <v>1</v>
      </c>
    </row>
    <row r="1311" spans="1:8" x14ac:dyDescent="0.2">
      <c r="A1311" s="16" t="s">
        <v>1311</v>
      </c>
      <c r="B1311" s="17">
        <v>7</v>
      </c>
      <c r="C1311" s="18">
        <v>1.95</v>
      </c>
      <c r="D1311" s="17" t="s">
        <v>1318</v>
      </c>
      <c r="E1311" s="16" t="s">
        <v>42</v>
      </c>
      <c r="F1311" s="16">
        <f>((COUNTIF($D$61:$D$11476,D1311)))</f>
        <v>1</v>
      </c>
      <c r="G1311" s="16"/>
      <c r="H1311" s="14" t="b">
        <f t="shared" si="20"/>
        <v>0</v>
      </c>
    </row>
    <row r="1312" spans="1:8" x14ac:dyDescent="0.2">
      <c r="A1312" s="16" t="s">
        <v>1311</v>
      </c>
      <c r="B1312" s="17">
        <v>7</v>
      </c>
      <c r="C1312" s="18">
        <v>1.95</v>
      </c>
      <c r="D1312" s="17" t="s">
        <v>1319</v>
      </c>
      <c r="E1312" s="16" t="s">
        <v>42</v>
      </c>
      <c r="F1312" s="16">
        <f>((COUNTIF($D$61:$D$11476,D1312)))</f>
        <v>3</v>
      </c>
      <c r="G1312" s="16"/>
      <c r="H1312" s="14" t="b">
        <f t="shared" si="20"/>
        <v>0</v>
      </c>
    </row>
    <row r="1313" spans="1:8" x14ac:dyDescent="0.2">
      <c r="A1313" s="16" t="s">
        <v>1311</v>
      </c>
      <c r="B1313" s="17">
        <v>7</v>
      </c>
      <c r="C1313" s="18">
        <v>1.95</v>
      </c>
      <c r="D1313" s="17" t="s">
        <v>150</v>
      </c>
      <c r="E1313" s="16">
        <v>2015</v>
      </c>
      <c r="F1313" s="16">
        <f>((COUNTIF($D$61:$D$11476,D1313)))</f>
        <v>6</v>
      </c>
      <c r="G1313" s="16"/>
      <c r="H1313" s="14" t="b">
        <f t="shared" si="20"/>
        <v>0</v>
      </c>
    </row>
    <row r="1314" spans="1:8" x14ac:dyDescent="0.2">
      <c r="A1314" s="16" t="s">
        <v>1311</v>
      </c>
      <c r="B1314" s="17">
        <v>7</v>
      </c>
      <c r="C1314" s="18">
        <v>1.95</v>
      </c>
      <c r="D1314" s="17" t="s">
        <v>38</v>
      </c>
      <c r="E1314" s="16">
        <v>2020</v>
      </c>
      <c r="F1314" s="16">
        <f>((COUNTIF($D$61:$D$11476,D1314)))</f>
        <v>11</v>
      </c>
      <c r="G1314" s="16" t="s">
        <v>105</v>
      </c>
      <c r="H1314" s="14" t="b">
        <f t="shared" si="20"/>
        <v>1</v>
      </c>
    </row>
    <row r="1315" spans="1:8" x14ac:dyDescent="0.2">
      <c r="A1315" s="16" t="s">
        <v>1311</v>
      </c>
      <c r="B1315" s="17">
        <v>11</v>
      </c>
      <c r="C1315" s="18">
        <v>1.9</v>
      </c>
      <c r="D1315" s="17" t="s">
        <v>18</v>
      </c>
      <c r="E1315" s="16">
        <v>2017</v>
      </c>
      <c r="F1315" s="16">
        <f>((COUNTIF($D$61:$D$11476,D1315)))</f>
        <v>3</v>
      </c>
      <c r="G1315" s="16"/>
      <c r="H1315" s="14" t="b">
        <f t="shared" si="20"/>
        <v>1</v>
      </c>
    </row>
    <row r="1316" spans="1:8" x14ac:dyDescent="0.2">
      <c r="A1316" s="16" t="s">
        <v>1311</v>
      </c>
      <c r="B1316" s="17">
        <v>12</v>
      </c>
      <c r="C1316" s="18">
        <v>1.87</v>
      </c>
      <c r="D1316" s="17" t="s">
        <v>70</v>
      </c>
      <c r="E1316" s="16" t="s">
        <v>71</v>
      </c>
      <c r="F1316" s="16">
        <f>((COUNTIF($D$61:$D$11476,D1316)))</f>
        <v>6</v>
      </c>
      <c r="G1316" s="16"/>
      <c r="H1316" s="14" t="b">
        <f t="shared" si="20"/>
        <v>1</v>
      </c>
    </row>
    <row r="1317" spans="1:8" x14ac:dyDescent="0.2">
      <c r="A1317" s="16" t="s">
        <v>1311</v>
      </c>
      <c r="B1317" s="17">
        <v>13</v>
      </c>
      <c r="C1317" s="18">
        <v>1.86</v>
      </c>
      <c r="D1317" s="17" t="s">
        <v>1320</v>
      </c>
      <c r="E1317" s="16" t="s">
        <v>887</v>
      </c>
      <c r="F1317" s="16">
        <f>((COUNTIF($D$61:$D$11476,D1317)))</f>
        <v>2</v>
      </c>
      <c r="G1317" s="16"/>
      <c r="H1317" s="14" t="b">
        <f t="shared" si="20"/>
        <v>0</v>
      </c>
    </row>
    <row r="1318" spans="1:8" x14ac:dyDescent="0.2">
      <c r="A1318" s="16" t="s">
        <v>1311</v>
      </c>
      <c r="B1318" s="17">
        <v>13</v>
      </c>
      <c r="C1318" s="18">
        <v>1.86</v>
      </c>
      <c r="D1318" s="17" t="s">
        <v>41</v>
      </c>
      <c r="E1318" s="16" t="s">
        <v>42</v>
      </c>
      <c r="F1318" s="16">
        <f>((COUNTIF($D$61:$D$11476,D1318)))</f>
        <v>9</v>
      </c>
      <c r="G1318" s="16"/>
      <c r="H1318" s="14" t="b">
        <f t="shared" si="20"/>
        <v>1</v>
      </c>
    </row>
    <row r="1319" spans="1:8" x14ac:dyDescent="0.2">
      <c r="A1319" s="16" t="s">
        <v>1311</v>
      </c>
      <c r="B1319" s="17">
        <v>15</v>
      </c>
      <c r="C1319" s="18">
        <v>1.85</v>
      </c>
      <c r="D1319" s="17" t="s">
        <v>1321</v>
      </c>
      <c r="E1319" s="16"/>
      <c r="F1319" s="16">
        <f>((COUNTIF($D$61:$D$11476,D1319)))</f>
        <v>1</v>
      </c>
      <c r="G1319" s="16"/>
      <c r="H1319" s="14" t="b">
        <f t="shared" si="20"/>
        <v>0</v>
      </c>
    </row>
    <row r="1320" spans="1:8" x14ac:dyDescent="0.2">
      <c r="A1320" s="16" t="s">
        <v>1311</v>
      </c>
      <c r="B1320" s="17">
        <v>15</v>
      </c>
      <c r="C1320" s="18">
        <v>1.85</v>
      </c>
      <c r="D1320" s="17" t="s">
        <v>1322</v>
      </c>
      <c r="E1320" s="16" t="s">
        <v>45</v>
      </c>
      <c r="F1320" s="16">
        <f>((COUNTIF($D$61:$D$11476,D1320)))</f>
        <v>3</v>
      </c>
      <c r="G1320" s="16"/>
      <c r="H1320" s="14" t="b">
        <f t="shared" si="20"/>
        <v>0</v>
      </c>
    </row>
    <row r="1321" spans="1:8" x14ac:dyDescent="0.2">
      <c r="A1321" s="16" t="s">
        <v>1311</v>
      </c>
      <c r="B1321" s="17">
        <v>15</v>
      </c>
      <c r="C1321" s="18">
        <v>1.85</v>
      </c>
      <c r="D1321" s="17" t="s">
        <v>1323</v>
      </c>
      <c r="E1321" s="16"/>
      <c r="F1321" s="16">
        <f>((COUNTIF($D$61:$D$11476,D1321)))</f>
        <v>1</v>
      </c>
      <c r="G1321" s="16"/>
      <c r="H1321" s="14" t="b">
        <f t="shared" si="20"/>
        <v>0</v>
      </c>
    </row>
    <row r="1322" spans="1:8" x14ac:dyDescent="0.2">
      <c r="A1322" s="16" t="s">
        <v>1311</v>
      </c>
      <c r="B1322" s="17">
        <v>15</v>
      </c>
      <c r="C1322" s="18">
        <v>1.85</v>
      </c>
      <c r="D1322" s="17" t="s">
        <v>87</v>
      </c>
      <c r="E1322" s="16" t="s">
        <v>88</v>
      </c>
      <c r="F1322" s="16">
        <f>((COUNTIF($D$61:$D$11476,D1322)))</f>
        <v>9</v>
      </c>
      <c r="G1322" s="16"/>
      <c r="H1322" s="14" t="b">
        <f t="shared" si="20"/>
        <v>1</v>
      </c>
    </row>
    <row r="1323" spans="1:8" x14ac:dyDescent="0.2">
      <c r="A1323" s="16" t="s">
        <v>1311</v>
      </c>
      <c r="B1323" s="17">
        <v>19</v>
      </c>
      <c r="C1323" s="18">
        <v>1.8</v>
      </c>
      <c r="D1323" s="17" t="s">
        <v>193</v>
      </c>
      <c r="E1323" s="16" t="s">
        <v>78</v>
      </c>
      <c r="F1323" s="16">
        <f>((COUNTIF($D$61:$D$11476,D1323)))</f>
        <v>2</v>
      </c>
      <c r="G1323" s="16"/>
      <c r="H1323" s="14" t="b">
        <f t="shared" si="20"/>
        <v>1</v>
      </c>
    </row>
    <row r="1324" spans="1:8" x14ac:dyDescent="0.2">
      <c r="A1324" s="16" t="s">
        <v>1311</v>
      </c>
      <c r="B1324" s="17">
        <v>20</v>
      </c>
      <c r="C1324" s="18">
        <v>1.75</v>
      </c>
      <c r="D1324" s="17" t="s">
        <v>1324</v>
      </c>
      <c r="E1324" s="16" t="s">
        <v>45</v>
      </c>
      <c r="F1324" s="16">
        <f>((COUNTIF($D$61:$D$11476,D1324)))</f>
        <v>2</v>
      </c>
      <c r="G1324" s="16"/>
      <c r="H1324" s="14" t="b">
        <f t="shared" si="20"/>
        <v>0</v>
      </c>
    </row>
    <row r="1325" spans="1:8" x14ac:dyDescent="0.2">
      <c r="A1325" s="16" t="s">
        <v>1311</v>
      </c>
      <c r="B1325" s="17">
        <v>20</v>
      </c>
      <c r="C1325" s="18">
        <v>1.75</v>
      </c>
      <c r="D1325" s="17" t="s">
        <v>1325</v>
      </c>
      <c r="E1325" s="16"/>
      <c r="F1325" s="16">
        <f>((COUNTIF($D$61:$D$11476,D1325)))</f>
        <v>1</v>
      </c>
      <c r="G1325" s="16"/>
      <c r="H1325" s="14" t="b">
        <f t="shared" si="20"/>
        <v>0</v>
      </c>
    </row>
    <row r="1326" spans="1:8" x14ac:dyDescent="0.2">
      <c r="A1326" s="16" t="s">
        <v>1311</v>
      </c>
      <c r="B1326" s="17">
        <v>20</v>
      </c>
      <c r="C1326" s="18">
        <v>1.75</v>
      </c>
      <c r="D1326" s="17" t="s">
        <v>2156</v>
      </c>
      <c r="E1326" s="16">
        <v>2012</v>
      </c>
      <c r="F1326" s="16">
        <f>((COUNTIF($D$61:$D$11476,D1326)))</f>
        <v>1</v>
      </c>
      <c r="G1326" s="16"/>
      <c r="H1326" s="14" t="b">
        <f t="shared" si="20"/>
        <v>1</v>
      </c>
    </row>
    <row r="1327" spans="1:8" x14ac:dyDescent="0.2">
      <c r="A1327" s="30"/>
      <c r="B1327" s="31"/>
      <c r="C1327" s="31"/>
      <c r="D1327" s="31"/>
      <c r="E1327" s="31"/>
      <c r="F1327" s="31"/>
      <c r="G1327" s="32"/>
      <c r="H1327" s="14"/>
    </row>
    <row r="1328" spans="1:8" x14ac:dyDescent="0.2">
      <c r="A1328" s="42"/>
      <c r="B1328" s="44" t="s">
        <v>1326</v>
      </c>
      <c r="C1328" s="44"/>
      <c r="D1328" s="44"/>
      <c r="E1328" s="44"/>
      <c r="F1328" s="44"/>
      <c r="G1328" s="43"/>
      <c r="H1328" s="14"/>
    </row>
    <row r="1329" spans="1:8" x14ac:dyDescent="0.2">
      <c r="A1329" s="16" t="s">
        <v>1326</v>
      </c>
      <c r="B1329" s="17">
        <v>1</v>
      </c>
      <c r="C1329" s="18">
        <v>7.48</v>
      </c>
      <c r="D1329" s="17" t="s">
        <v>18</v>
      </c>
      <c r="E1329" s="16">
        <v>2016</v>
      </c>
      <c r="F1329" s="16">
        <f>((COUNTIF($D$61:$D$11476,D1329)))</f>
        <v>3</v>
      </c>
      <c r="G1329" s="16"/>
      <c r="H1329" s="14" t="b">
        <f t="shared" si="20"/>
        <v>1</v>
      </c>
    </row>
    <row r="1330" spans="1:8" x14ac:dyDescent="0.2">
      <c r="A1330" s="16" t="s">
        <v>1326</v>
      </c>
      <c r="B1330" s="17">
        <v>2</v>
      </c>
      <c r="C1330" s="18">
        <v>7.38</v>
      </c>
      <c r="D1330" s="17" t="s">
        <v>70</v>
      </c>
      <c r="E1330" s="16" t="s">
        <v>71</v>
      </c>
      <c r="F1330" s="16">
        <f>((COUNTIF($D$61:$D$11476,D1330)))</f>
        <v>6</v>
      </c>
      <c r="G1330" s="16"/>
      <c r="H1330" s="14" t="b">
        <f t="shared" si="20"/>
        <v>1</v>
      </c>
    </row>
    <row r="1331" spans="1:8" x14ac:dyDescent="0.2">
      <c r="A1331" s="16" t="s">
        <v>1326</v>
      </c>
      <c r="B1331" s="17">
        <v>3</v>
      </c>
      <c r="C1331" s="18">
        <v>7.18</v>
      </c>
      <c r="D1331" s="17" t="s">
        <v>87</v>
      </c>
      <c r="E1331" s="16" t="s">
        <v>88</v>
      </c>
      <c r="F1331" s="16">
        <f>((COUNTIF($D$61:$D$11476,D1331)))</f>
        <v>9</v>
      </c>
      <c r="G1331" s="16"/>
      <c r="H1331" s="14" t="b">
        <f t="shared" si="20"/>
        <v>1</v>
      </c>
    </row>
    <row r="1332" spans="1:8" x14ac:dyDescent="0.2">
      <c r="A1332" s="16" t="s">
        <v>1326</v>
      </c>
      <c r="B1332" s="17">
        <v>4</v>
      </c>
      <c r="C1332" s="18">
        <v>7.08</v>
      </c>
      <c r="D1332" s="17" t="s">
        <v>24</v>
      </c>
      <c r="E1332" s="16">
        <v>2018</v>
      </c>
      <c r="F1332" s="16">
        <f>((COUNTIF($D$61:$D$11476,D1332)))</f>
        <v>4</v>
      </c>
      <c r="G1332" s="16"/>
      <c r="H1332" s="14" t="b">
        <f t="shared" si="20"/>
        <v>1</v>
      </c>
    </row>
    <row r="1333" spans="1:8" x14ac:dyDescent="0.2">
      <c r="A1333" s="16" t="s">
        <v>1326</v>
      </c>
      <c r="B1333" s="17">
        <v>7</v>
      </c>
      <c r="C1333" s="18">
        <v>7.06</v>
      </c>
      <c r="D1333" s="17" t="s">
        <v>38</v>
      </c>
      <c r="E1333" s="16">
        <v>2021</v>
      </c>
      <c r="F1333" s="16">
        <f>((COUNTIF($D$61:$D$11476,D1333)))</f>
        <v>11</v>
      </c>
      <c r="G1333" s="16"/>
      <c r="H1333" s="14" t="b">
        <f t="shared" si="20"/>
        <v>1</v>
      </c>
    </row>
    <row r="1334" spans="1:8" x14ac:dyDescent="0.2">
      <c r="A1334" s="16" t="s">
        <v>1326</v>
      </c>
      <c r="B1334" s="17">
        <v>5</v>
      </c>
      <c r="C1334" s="18">
        <v>7.01</v>
      </c>
      <c r="D1334" s="17" t="s">
        <v>41</v>
      </c>
      <c r="E1334" s="16">
        <v>1997</v>
      </c>
      <c r="F1334" s="16">
        <f>((COUNTIF($D$61:$D$11476,D1334)))</f>
        <v>9</v>
      </c>
      <c r="G1334" s="16"/>
      <c r="H1334" s="14" t="b">
        <f t="shared" si="20"/>
        <v>1</v>
      </c>
    </row>
    <row r="1335" spans="1:8" x14ac:dyDescent="0.2">
      <c r="A1335" s="16" t="s">
        <v>1326</v>
      </c>
      <c r="B1335" s="17">
        <v>6</v>
      </c>
      <c r="C1335" s="18">
        <v>6.88</v>
      </c>
      <c r="D1335" s="17" t="s">
        <v>1327</v>
      </c>
      <c r="E1335" s="16">
        <v>1997</v>
      </c>
      <c r="F1335" s="16">
        <f>((COUNTIF($D$61:$D$11476,D1335)))</f>
        <v>2</v>
      </c>
      <c r="G1335" s="16"/>
      <c r="H1335" s="14" t="b">
        <f t="shared" si="20"/>
        <v>1</v>
      </c>
    </row>
    <row r="1336" spans="1:8" x14ac:dyDescent="0.2">
      <c r="A1336" s="16" t="s">
        <v>1326</v>
      </c>
      <c r="B1336" s="17">
        <v>8</v>
      </c>
      <c r="C1336" s="18">
        <v>6.83</v>
      </c>
      <c r="D1336" s="17" t="s">
        <v>1328</v>
      </c>
      <c r="E1336" s="16" t="s">
        <v>65</v>
      </c>
      <c r="F1336" s="16">
        <f>((COUNTIF($D$61:$D$11476,D1336)))</f>
        <v>1</v>
      </c>
      <c r="G1336" s="16"/>
      <c r="H1336" s="14" t="b">
        <f t="shared" si="20"/>
        <v>1</v>
      </c>
    </row>
    <row r="1337" spans="1:8" x14ac:dyDescent="0.2">
      <c r="A1337" s="16" t="s">
        <v>1326</v>
      </c>
      <c r="B1337" s="17">
        <v>9</v>
      </c>
      <c r="C1337" s="18">
        <v>6.78</v>
      </c>
      <c r="D1337" s="17" t="s">
        <v>1329</v>
      </c>
      <c r="E1337" s="16"/>
      <c r="F1337" s="16">
        <f>((COUNTIF($D$61:$D$11476,D1337)))</f>
        <v>1</v>
      </c>
      <c r="G1337" s="16"/>
      <c r="H1337" s="14" t="b">
        <f t="shared" si="20"/>
        <v>1</v>
      </c>
    </row>
    <row r="1338" spans="1:8" x14ac:dyDescent="0.2">
      <c r="A1338" s="16" t="s">
        <v>1326</v>
      </c>
      <c r="B1338" s="17">
        <v>10</v>
      </c>
      <c r="C1338" s="18">
        <v>6.75</v>
      </c>
      <c r="D1338" s="17" t="s">
        <v>1330</v>
      </c>
      <c r="E1338" s="16">
        <v>2004</v>
      </c>
      <c r="F1338" s="16">
        <f>((COUNTIF($D$61:$D$11476,D1338)))</f>
        <v>2</v>
      </c>
      <c r="G1338" s="16" t="s">
        <v>105</v>
      </c>
      <c r="H1338" s="14" t="b">
        <f t="shared" si="20"/>
        <v>1</v>
      </c>
    </row>
    <row r="1339" spans="1:8" x14ac:dyDescent="0.2">
      <c r="A1339" s="16" t="s">
        <v>1326</v>
      </c>
      <c r="B1339" s="17">
        <v>11</v>
      </c>
      <c r="C1339" s="17">
        <v>6.74</v>
      </c>
      <c r="D1339" s="17" t="s">
        <v>9</v>
      </c>
      <c r="E1339" s="16" t="s">
        <v>78</v>
      </c>
      <c r="F1339" s="16">
        <f>((COUNTIF($D$61:$D$11476,D1339)))</f>
        <v>5</v>
      </c>
      <c r="G1339" s="16"/>
      <c r="H1339" s="14" t="b">
        <f t="shared" si="20"/>
        <v>1</v>
      </c>
    </row>
    <row r="1340" spans="1:8" x14ac:dyDescent="0.2">
      <c r="A1340" s="16" t="s">
        <v>1326</v>
      </c>
      <c r="B1340" s="17">
        <v>12</v>
      </c>
      <c r="C1340" s="18">
        <v>6.72</v>
      </c>
      <c r="D1340" s="17" t="s">
        <v>1322</v>
      </c>
      <c r="E1340" s="16" t="s">
        <v>45</v>
      </c>
      <c r="F1340" s="16">
        <f>((COUNTIF($D$61:$D$11476,D1340)))</f>
        <v>3</v>
      </c>
      <c r="G1340" s="16"/>
      <c r="H1340" s="14" t="b">
        <f t="shared" si="20"/>
        <v>1</v>
      </c>
    </row>
    <row r="1341" spans="1:8" x14ac:dyDescent="0.2">
      <c r="A1341" s="16" t="s">
        <v>1326</v>
      </c>
      <c r="B1341" s="17">
        <v>13</v>
      </c>
      <c r="C1341" s="18">
        <v>6.7</v>
      </c>
      <c r="D1341" s="17" t="s">
        <v>1331</v>
      </c>
      <c r="E1341" s="16"/>
      <c r="F1341" s="16">
        <f>((COUNTIF($D$61:$D$11476,D1341)))</f>
        <v>1</v>
      </c>
      <c r="G1341" s="16"/>
      <c r="H1341" s="14" t="b">
        <f t="shared" si="20"/>
        <v>1</v>
      </c>
    </row>
    <row r="1342" spans="1:8" x14ac:dyDescent="0.2">
      <c r="A1342" s="16" t="s">
        <v>1326</v>
      </c>
      <c r="B1342" s="17">
        <v>14</v>
      </c>
      <c r="C1342" s="18">
        <v>6.67</v>
      </c>
      <c r="D1342" s="17" t="s">
        <v>80</v>
      </c>
      <c r="E1342" s="16">
        <v>1973</v>
      </c>
      <c r="F1342" s="16">
        <f>((COUNTIF($D$61:$D$11476,D1342)))</f>
        <v>6</v>
      </c>
      <c r="G1342" s="16"/>
      <c r="H1342" s="14" t="b">
        <f t="shared" si="20"/>
        <v>1</v>
      </c>
    </row>
    <row r="1343" spans="1:8" x14ac:dyDescent="0.2">
      <c r="A1343" s="16" t="s">
        <v>1326</v>
      </c>
      <c r="B1343" s="17">
        <v>15</v>
      </c>
      <c r="C1343" s="18">
        <v>6.64</v>
      </c>
      <c r="D1343" s="17" t="s">
        <v>1332</v>
      </c>
      <c r="E1343" s="16"/>
      <c r="F1343" s="16">
        <f>((COUNTIF($D$61:$D$11476,D1343)))</f>
        <v>2</v>
      </c>
      <c r="G1343" s="16"/>
      <c r="H1343" s="14" t="b">
        <f t="shared" si="20"/>
        <v>1</v>
      </c>
    </row>
    <row r="1344" spans="1:8" x14ac:dyDescent="0.2">
      <c r="A1344" s="16" t="s">
        <v>1326</v>
      </c>
      <c r="B1344" s="17">
        <v>16</v>
      </c>
      <c r="C1344" s="18">
        <v>6.49</v>
      </c>
      <c r="D1344" s="17" t="s">
        <v>1333</v>
      </c>
      <c r="E1344" s="16">
        <v>1971</v>
      </c>
      <c r="F1344" s="16">
        <f>((COUNTIF($D$61:$D$11476,D1344)))</f>
        <v>2</v>
      </c>
      <c r="G1344" s="16"/>
      <c r="H1344" s="14" t="b">
        <f t="shared" si="20"/>
        <v>1</v>
      </c>
    </row>
    <row r="1345" spans="1:8" x14ac:dyDescent="0.2">
      <c r="A1345" s="16" t="s">
        <v>1326</v>
      </c>
      <c r="B1345" s="17">
        <v>17</v>
      </c>
      <c r="C1345" s="18">
        <v>6.4</v>
      </c>
      <c r="D1345" s="18" t="s">
        <v>1334</v>
      </c>
      <c r="E1345" s="16">
        <v>2015</v>
      </c>
      <c r="F1345" s="16">
        <f>((COUNTIF($D$61:$D$11476,D1345)))</f>
        <v>2</v>
      </c>
      <c r="G1345" s="16"/>
      <c r="H1345" s="14" t="b">
        <f t="shared" si="20"/>
        <v>1</v>
      </c>
    </row>
    <row r="1346" spans="1:8" x14ac:dyDescent="0.2">
      <c r="A1346" s="16" t="s">
        <v>1326</v>
      </c>
      <c r="B1346" s="17">
        <v>18</v>
      </c>
      <c r="C1346" s="18">
        <v>6.36</v>
      </c>
      <c r="D1346" s="17" t="s">
        <v>1335</v>
      </c>
      <c r="E1346" s="16"/>
      <c r="F1346" s="16">
        <f>((COUNTIF($D$61:$D$11476,D1346)))</f>
        <v>1</v>
      </c>
      <c r="G1346" s="16"/>
      <c r="H1346" s="14" t="b">
        <f t="shared" si="20"/>
        <v>1</v>
      </c>
    </row>
    <row r="1347" spans="1:8" x14ac:dyDescent="0.2">
      <c r="A1347" s="16" t="s">
        <v>1326</v>
      </c>
      <c r="B1347" s="17">
        <v>19</v>
      </c>
      <c r="C1347" s="18">
        <v>6.35</v>
      </c>
      <c r="D1347" s="17" t="s">
        <v>1336</v>
      </c>
      <c r="E1347" s="16">
        <v>2009</v>
      </c>
      <c r="F1347" s="16">
        <f>((COUNTIF($D$61:$D$11476,D1347)))</f>
        <v>1</v>
      </c>
      <c r="G1347" s="16"/>
      <c r="H1347" s="14" t="b">
        <f t="shared" si="20"/>
        <v>0</v>
      </c>
    </row>
    <row r="1348" spans="1:8" x14ac:dyDescent="0.2">
      <c r="A1348" s="16" t="s">
        <v>1326</v>
      </c>
      <c r="B1348" s="17">
        <v>19</v>
      </c>
      <c r="C1348" s="18">
        <v>6.35</v>
      </c>
      <c r="D1348" s="17" t="s">
        <v>1337</v>
      </c>
      <c r="E1348" s="16"/>
      <c r="F1348" s="16">
        <f>((COUNTIF($D$61:$D$11476,D1348)))</f>
        <v>2</v>
      </c>
      <c r="G1348" s="16"/>
      <c r="H1348" s="14" t="b">
        <f t="shared" si="20"/>
        <v>0</v>
      </c>
    </row>
    <row r="1349" spans="1:8" x14ac:dyDescent="0.2">
      <c r="A1349" s="16" t="s">
        <v>1326</v>
      </c>
      <c r="B1349" s="17">
        <v>19</v>
      </c>
      <c r="C1349" s="18">
        <v>6.35</v>
      </c>
      <c r="D1349" s="17" t="s">
        <v>1338</v>
      </c>
      <c r="E1349" s="16"/>
      <c r="F1349" s="16">
        <f>((COUNTIF($D$61:$D$11476,D1349)))</f>
        <v>1</v>
      </c>
      <c r="G1349" s="16"/>
      <c r="H1349" s="14" t="b">
        <f t="shared" si="20"/>
        <v>1</v>
      </c>
    </row>
    <row r="1350" spans="1:8" x14ac:dyDescent="0.2">
      <c r="A1350" s="16" t="s">
        <v>1326</v>
      </c>
      <c r="B1350" s="17">
        <v>22</v>
      </c>
      <c r="C1350" s="18">
        <v>6.31</v>
      </c>
      <c r="D1350" s="17" t="s">
        <v>1339</v>
      </c>
      <c r="E1350" s="16">
        <v>2023</v>
      </c>
      <c r="F1350" s="16">
        <f>((COUNTIF($D$61:$D$11476,D1350)))</f>
        <v>1</v>
      </c>
      <c r="G1350" s="16"/>
      <c r="H1350" s="14" t="b">
        <f t="shared" si="20"/>
        <v>1</v>
      </c>
    </row>
    <row r="1351" spans="1:8" x14ac:dyDescent="0.2">
      <c r="A1351" s="16" t="s">
        <v>1326</v>
      </c>
      <c r="B1351" s="17">
        <v>23</v>
      </c>
      <c r="C1351" s="18">
        <v>6.3</v>
      </c>
      <c r="D1351" s="17" t="s">
        <v>1340</v>
      </c>
      <c r="E1351" s="16"/>
      <c r="F1351" s="16">
        <f>((COUNTIF($D$61:$D$11476,D1351)))</f>
        <v>1</v>
      </c>
      <c r="G1351" s="16"/>
      <c r="H1351" s="14" t="b">
        <f t="shared" si="20"/>
        <v>1</v>
      </c>
    </row>
    <row r="1352" spans="1:8" x14ac:dyDescent="0.2">
      <c r="A1352" s="16" t="s">
        <v>1326</v>
      </c>
      <c r="B1352" s="17">
        <v>24</v>
      </c>
      <c r="C1352" s="18">
        <v>6.26</v>
      </c>
      <c r="D1352" s="17" t="s">
        <v>330</v>
      </c>
      <c r="E1352" s="16" t="s">
        <v>45</v>
      </c>
      <c r="F1352" s="16">
        <f>((COUNTIF($D$61:$D$11476,D1352)))</f>
        <v>2</v>
      </c>
      <c r="G1352" s="16"/>
      <c r="H1352" s="14" t="b">
        <f t="shared" si="20"/>
        <v>1</v>
      </c>
    </row>
    <row r="1353" spans="1:8" x14ac:dyDescent="0.2">
      <c r="A1353" s="16" t="s">
        <v>1326</v>
      </c>
      <c r="B1353" s="17">
        <v>25</v>
      </c>
      <c r="C1353" s="17">
        <v>6.24</v>
      </c>
      <c r="D1353" s="17" t="s">
        <v>150</v>
      </c>
      <c r="E1353" s="16">
        <v>2015</v>
      </c>
      <c r="F1353" s="16">
        <f>((COUNTIF($D$61:$D$11476,D1353)))</f>
        <v>6</v>
      </c>
      <c r="G1353" s="16"/>
      <c r="H1353" s="14" t="b">
        <f t="shared" si="20"/>
        <v>1</v>
      </c>
    </row>
    <row r="1354" spans="1:8" x14ac:dyDescent="0.2">
      <c r="A1354" s="16" t="s">
        <v>1326</v>
      </c>
      <c r="B1354" s="17">
        <v>26</v>
      </c>
      <c r="C1354" s="18">
        <v>6.21</v>
      </c>
      <c r="D1354" s="17" t="s">
        <v>1341</v>
      </c>
      <c r="E1354" s="16">
        <v>2014</v>
      </c>
      <c r="F1354" s="16">
        <f>((COUNTIF($D$61:$D$11476,D1354)))</f>
        <v>1</v>
      </c>
      <c r="G1354" s="16"/>
      <c r="H1354" s="14" t="b">
        <f t="shared" ref="H1354:H1417" si="21">IF(C1354=C1355,FALSE,TRUE)</f>
        <v>1</v>
      </c>
    </row>
    <row r="1355" spans="1:8" x14ac:dyDescent="0.2">
      <c r="A1355" s="16" t="s">
        <v>1326</v>
      </c>
      <c r="B1355" s="17">
        <v>27</v>
      </c>
      <c r="C1355" s="18">
        <v>6.14</v>
      </c>
      <c r="D1355" s="17" t="s">
        <v>1342</v>
      </c>
      <c r="E1355" s="16">
        <v>2011</v>
      </c>
      <c r="F1355" s="16">
        <f>((COUNTIF($D$61:$D$11476,D1355)))</f>
        <v>2</v>
      </c>
      <c r="G1355" s="16"/>
      <c r="H1355" s="14" t="b">
        <f t="shared" si="21"/>
        <v>1</v>
      </c>
    </row>
    <row r="1356" spans="1:8" x14ac:dyDescent="0.2">
      <c r="A1356" s="16" t="s">
        <v>1326</v>
      </c>
      <c r="B1356" s="17">
        <v>28</v>
      </c>
      <c r="C1356" s="18">
        <v>6.1</v>
      </c>
      <c r="D1356" s="17" t="s">
        <v>86</v>
      </c>
      <c r="E1356" s="16">
        <v>2003</v>
      </c>
      <c r="F1356" s="16">
        <f>((COUNTIF($D$61:$D$11476,D1356)))</f>
        <v>2</v>
      </c>
      <c r="G1356" s="16" t="s">
        <v>105</v>
      </c>
      <c r="H1356" s="14" t="b">
        <f t="shared" si="21"/>
        <v>1</v>
      </c>
    </row>
    <row r="1357" spans="1:8" x14ac:dyDescent="0.2">
      <c r="A1357" s="16" t="s">
        <v>1326</v>
      </c>
      <c r="B1357" s="17">
        <v>29</v>
      </c>
      <c r="C1357" s="18">
        <v>6.09</v>
      </c>
      <c r="D1357" s="17" t="s">
        <v>1343</v>
      </c>
      <c r="E1357" s="16"/>
      <c r="F1357" s="16">
        <f>((COUNTIF($D$61:$D$11476,D1357)))</f>
        <v>2</v>
      </c>
      <c r="G1357" s="16"/>
      <c r="H1357" s="14" t="b">
        <f t="shared" si="21"/>
        <v>1</v>
      </c>
    </row>
    <row r="1358" spans="1:8" x14ac:dyDescent="0.2">
      <c r="A1358" s="16" t="s">
        <v>1326</v>
      </c>
      <c r="B1358" s="17">
        <v>30</v>
      </c>
      <c r="C1358" s="18">
        <v>6.08</v>
      </c>
      <c r="D1358" s="17" t="s">
        <v>106</v>
      </c>
      <c r="E1358" s="16" t="s">
        <v>42</v>
      </c>
      <c r="F1358" s="16">
        <f>((COUNTIF($D$61:$D$11476,D1358)))</f>
        <v>3</v>
      </c>
      <c r="G1358" s="16"/>
      <c r="H1358" s="14" t="b">
        <f t="shared" si="21"/>
        <v>1</v>
      </c>
    </row>
    <row r="1359" spans="1:8" x14ac:dyDescent="0.2">
      <c r="A1359" s="16" t="s">
        <v>1326</v>
      </c>
      <c r="B1359" s="17">
        <v>31</v>
      </c>
      <c r="C1359" s="18">
        <v>6.07</v>
      </c>
      <c r="D1359" s="17" t="s">
        <v>1319</v>
      </c>
      <c r="E1359" s="16" t="s">
        <v>42</v>
      </c>
      <c r="F1359" s="16">
        <f>((COUNTIF($D$61:$D$11476,D1359)))</f>
        <v>3</v>
      </c>
      <c r="G1359" s="16"/>
      <c r="H1359" s="14" t="b">
        <f t="shared" si="21"/>
        <v>0</v>
      </c>
    </row>
    <row r="1360" spans="1:8" x14ac:dyDescent="0.2">
      <c r="A1360" s="16" t="s">
        <v>1326</v>
      </c>
      <c r="B1360" s="17">
        <v>31</v>
      </c>
      <c r="C1360" s="18">
        <v>6.07</v>
      </c>
      <c r="D1360" s="17" t="s">
        <v>1344</v>
      </c>
      <c r="E1360" s="16"/>
      <c r="F1360" s="16">
        <f>((COUNTIF($D$61:$D$11476,D1360)))</f>
        <v>1</v>
      </c>
      <c r="G1360" s="16"/>
      <c r="H1360" s="14" t="b">
        <f t="shared" si="21"/>
        <v>1</v>
      </c>
    </row>
    <row r="1361" spans="1:8" x14ac:dyDescent="0.2">
      <c r="A1361" s="16" t="s">
        <v>1326</v>
      </c>
      <c r="B1361" s="17">
        <v>33</v>
      </c>
      <c r="C1361" s="18">
        <v>6.01</v>
      </c>
      <c r="D1361" s="17" t="s">
        <v>116</v>
      </c>
      <c r="E1361" s="16">
        <v>2010</v>
      </c>
      <c r="F1361" s="16">
        <f>((COUNTIF($D$61:$D$11476,D1361)))</f>
        <v>6</v>
      </c>
      <c r="G1361" s="16"/>
      <c r="H1361" s="14" t="b">
        <f t="shared" si="21"/>
        <v>1</v>
      </c>
    </row>
    <row r="1362" spans="1:8" x14ac:dyDescent="0.2">
      <c r="A1362" s="16" t="s">
        <v>1326</v>
      </c>
      <c r="B1362" s="17">
        <v>34</v>
      </c>
      <c r="C1362" s="18">
        <v>6</v>
      </c>
      <c r="D1362" s="17" t="s">
        <v>1345</v>
      </c>
      <c r="E1362" s="16"/>
      <c r="F1362" s="16">
        <f>((COUNTIF($D$61:$D$11476,D1362)))</f>
        <v>1</v>
      </c>
      <c r="G1362" s="16"/>
      <c r="H1362" s="14" t="b">
        <f t="shared" si="21"/>
        <v>0</v>
      </c>
    </row>
    <row r="1363" spans="1:8" x14ac:dyDescent="0.2">
      <c r="A1363" s="16" t="s">
        <v>1326</v>
      </c>
      <c r="B1363" s="17">
        <v>34</v>
      </c>
      <c r="C1363" s="18">
        <v>6</v>
      </c>
      <c r="D1363" s="17" t="s">
        <v>43</v>
      </c>
      <c r="E1363" s="16">
        <v>2007</v>
      </c>
      <c r="F1363" s="16">
        <f>((COUNTIF($D$61:$D$11476,D1363)))</f>
        <v>3</v>
      </c>
      <c r="G1363" s="16"/>
      <c r="H1363" s="14" t="b">
        <f t="shared" si="21"/>
        <v>0</v>
      </c>
    </row>
    <row r="1364" spans="1:8" x14ac:dyDescent="0.2">
      <c r="A1364" s="16" t="s">
        <v>1326</v>
      </c>
      <c r="B1364" s="17">
        <v>34</v>
      </c>
      <c r="C1364" s="18">
        <v>6</v>
      </c>
      <c r="D1364" s="17" t="s">
        <v>1346</v>
      </c>
      <c r="E1364" s="16"/>
      <c r="F1364" s="16">
        <f>((COUNTIF($D$61:$D$11476,D1364)))</f>
        <v>2</v>
      </c>
      <c r="G1364" s="16"/>
      <c r="H1364" s="14" t="b">
        <f t="shared" si="21"/>
        <v>1</v>
      </c>
    </row>
    <row r="1365" spans="1:8" x14ac:dyDescent="0.2">
      <c r="A1365" s="16" t="s">
        <v>1326</v>
      </c>
      <c r="B1365" s="17">
        <v>37</v>
      </c>
      <c r="C1365" s="18">
        <v>5.99</v>
      </c>
      <c r="D1365" s="17" t="s">
        <v>2177</v>
      </c>
      <c r="E1365" s="16">
        <v>2025</v>
      </c>
      <c r="F1365" s="16">
        <f>((COUNTIF($D$61:$D$11476,D1365)))</f>
        <v>1</v>
      </c>
      <c r="G1365" s="16" t="s">
        <v>105</v>
      </c>
      <c r="H1365" s="14" t="b">
        <f t="shared" si="21"/>
        <v>1</v>
      </c>
    </row>
    <row r="1366" spans="1:8" x14ac:dyDescent="0.2">
      <c r="A1366" s="16" t="s">
        <v>1326</v>
      </c>
      <c r="B1366" s="17">
        <v>38</v>
      </c>
      <c r="C1366" s="18">
        <v>5.96</v>
      </c>
      <c r="D1366" s="17" t="s">
        <v>1347</v>
      </c>
      <c r="E1366" s="16"/>
      <c r="F1366" s="16">
        <f>((COUNTIF($D$61:$D$11476,D1366)))</f>
        <v>2</v>
      </c>
      <c r="G1366" s="16"/>
      <c r="H1366" s="14" t="b">
        <f t="shared" si="21"/>
        <v>1</v>
      </c>
    </row>
    <row r="1367" spans="1:8" x14ac:dyDescent="0.2">
      <c r="A1367" s="16" t="s">
        <v>1326</v>
      </c>
      <c r="B1367" s="17">
        <v>39</v>
      </c>
      <c r="C1367" s="18">
        <v>5.95</v>
      </c>
      <c r="D1367" s="17" t="s">
        <v>1348</v>
      </c>
      <c r="E1367" s="16">
        <v>2005</v>
      </c>
      <c r="F1367" s="16">
        <f>((COUNTIF($D$61:$D$11476,D1367)))</f>
        <v>2</v>
      </c>
      <c r="G1367" s="16" t="s">
        <v>105</v>
      </c>
      <c r="H1367" s="14" t="b">
        <f t="shared" si="21"/>
        <v>1</v>
      </c>
    </row>
    <row r="1368" spans="1:8" x14ac:dyDescent="0.2">
      <c r="A1368" s="16" t="s">
        <v>1326</v>
      </c>
      <c r="B1368" s="17">
        <v>40</v>
      </c>
      <c r="C1368" s="18">
        <v>5.91</v>
      </c>
      <c r="D1368" s="17" t="s">
        <v>1349</v>
      </c>
      <c r="E1368" s="16"/>
      <c r="F1368" s="16">
        <f>((COUNTIF($D$61:$D$11476,D1368)))</f>
        <v>3</v>
      </c>
      <c r="G1368" s="16"/>
      <c r="H1368" s="14" t="b">
        <f t="shared" si="21"/>
        <v>1</v>
      </c>
    </row>
    <row r="1369" spans="1:8" x14ac:dyDescent="0.2">
      <c r="A1369" s="16" t="s">
        <v>1326</v>
      </c>
      <c r="B1369" s="17">
        <v>41</v>
      </c>
      <c r="C1369" s="18">
        <v>5.89</v>
      </c>
      <c r="D1369" s="17" t="s">
        <v>19</v>
      </c>
      <c r="E1369" s="16" t="s">
        <v>42</v>
      </c>
      <c r="F1369" s="16">
        <f>((COUNTIF($D$61:$D$11476,D1369)))</f>
        <v>3</v>
      </c>
      <c r="G1369" s="16"/>
      <c r="H1369" s="14" t="b">
        <f t="shared" si="21"/>
        <v>1</v>
      </c>
    </row>
    <row r="1370" spans="1:8" x14ac:dyDescent="0.2">
      <c r="A1370" s="16" t="s">
        <v>1326</v>
      </c>
      <c r="B1370" s="17">
        <v>42</v>
      </c>
      <c r="C1370" s="18">
        <v>5.88</v>
      </c>
      <c r="D1370" s="17" t="s">
        <v>1350</v>
      </c>
      <c r="E1370" s="16"/>
      <c r="F1370" s="16">
        <f>((COUNTIF($D$61:$D$11476,D1370)))</f>
        <v>1</v>
      </c>
      <c r="G1370" s="16"/>
      <c r="H1370" s="14" t="b">
        <f t="shared" si="21"/>
        <v>1</v>
      </c>
    </row>
    <row r="1371" spans="1:8" x14ac:dyDescent="0.2">
      <c r="A1371" s="16" t="s">
        <v>1326</v>
      </c>
      <c r="B1371" s="17">
        <v>43</v>
      </c>
      <c r="C1371" s="18">
        <v>5.87</v>
      </c>
      <c r="D1371" s="17" t="s">
        <v>1315</v>
      </c>
      <c r="E1371" s="16">
        <v>1994</v>
      </c>
      <c r="F1371" s="16">
        <f>((COUNTIF($D$61:$D$11476,D1371)))</f>
        <v>4</v>
      </c>
      <c r="G1371" s="16"/>
      <c r="H1371" s="14" t="b">
        <f t="shared" si="21"/>
        <v>0</v>
      </c>
    </row>
    <row r="1372" spans="1:8" x14ac:dyDescent="0.2">
      <c r="A1372" s="16" t="s">
        <v>1326</v>
      </c>
      <c r="B1372" s="17">
        <v>43</v>
      </c>
      <c r="C1372" s="18">
        <v>5.87</v>
      </c>
      <c r="D1372" s="17" t="s">
        <v>81</v>
      </c>
      <c r="E1372" s="16">
        <v>2013</v>
      </c>
      <c r="F1372" s="16">
        <f>((COUNTIF($D$61:$D$11476,D1372)))</f>
        <v>3</v>
      </c>
      <c r="G1372" s="16"/>
      <c r="H1372" s="14" t="b">
        <f t="shared" si="21"/>
        <v>1</v>
      </c>
    </row>
    <row r="1373" spans="1:8" x14ac:dyDescent="0.2">
      <c r="A1373" s="16" t="s">
        <v>1326</v>
      </c>
      <c r="B1373" s="17">
        <v>45</v>
      </c>
      <c r="C1373" s="18">
        <v>5.86</v>
      </c>
      <c r="D1373" s="17" t="s">
        <v>44</v>
      </c>
      <c r="E1373" s="16" t="s">
        <v>45</v>
      </c>
      <c r="F1373" s="16">
        <f>((COUNTIF($D$61:$D$11476,D1373)))</f>
        <v>7</v>
      </c>
      <c r="G1373" s="16"/>
      <c r="H1373" s="14" t="b">
        <f t="shared" si="21"/>
        <v>0</v>
      </c>
    </row>
    <row r="1374" spans="1:8" x14ac:dyDescent="0.2">
      <c r="A1374" s="16" t="s">
        <v>1326</v>
      </c>
      <c r="B1374" s="17">
        <v>45</v>
      </c>
      <c r="C1374" s="17">
        <v>5.86</v>
      </c>
      <c r="D1374" s="17" t="s">
        <v>15</v>
      </c>
      <c r="E1374" s="16">
        <v>2014</v>
      </c>
      <c r="F1374" s="16">
        <f>((COUNTIF($D$61:$D$11476,D1374)))</f>
        <v>3</v>
      </c>
      <c r="G1374" s="16" t="s">
        <v>105</v>
      </c>
      <c r="H1374" s="14" t="b">
        <f t="shared" si="21"/>
        <v>1</v>
      </c>
    </row>
    <row r="1375" spans="1:8" x14ac:dyDescent="0.2">
      <c r="A1375" s="16" t="s">
        <v>1326</v>
      </c>
      <c r="B1375" s="17">
        <v>47</v>
      </c>
      <c r="C1375" s="18">
        <v>5.83</v>
      </c>
      <c r="D1375" s="17" t="s">
        <v>1351</v>
      </c>
      <c r="E1375" s="16"/>
      <c r="F1375" s="16">
        <f>((COUNTIF($D$61:$D$11476,D1375)))</f>
        <v>1</v>
      </c>
      <c r="G1375" s="16"/>
      <c r="H1375" s="14" t="b">
        <f t="shared" si="21"/>
        <v>1</v>
      </c>
    </row>
    <row r="1376" spans="1:8" x14ac:dyDescent="0.2">
      <c r="A1376" s="16" t="s">
        <v>1326</v>
      </c>
      <c r="B1376" s="17">
        <v>48</v>
      </c>
      <c r="C1376" s="18">
        <v>5.81</v>
      </c>
      <c r="D1376" s="17" t="s">
        <v>138</v>
      </c>
      <c r="E1376" s="16">
        <v>2010</v>
      </c>
      <c r="F1376" s="16">
        <f>((COUNTIF($D$61:$D$11476,D1376)))</f>
        <v>5</v>
      </c>
      <c r="G1376" s="16" t="s">
        <v>105</v>
      </c>
      <c r="H1376" s="14" t="b">
        <f t="shared" si="21"/>
        <v>1</v>
      </c>
    </row>
    <row r="1377" spans="1:8" x14ac:dyDescent="0.2">
      <c r="A1377" s="16" t="s">
        <v>1326</v>
      </c>
      <c r="B1377" s="17">
        <v>49</v>
      </c>
      <c r="C1377" s="18">
        <v>5.8</v>
      </c>
      <c r="D1377" s="17" t="s">
        <v>97</v>
      </c>
      <c r="E1377" s="16">
        <v>2013</v>
      </c>
      <c r="F1377" s="16">
        <f>((COUNTIF($D$61:$D$11476,D1377)))</f>
        <v>2</v>
      </c>
      <c r="G1377" s="16"/>
      <c r="H1377" s="14" t="b">
        <f t="shared" si="21"/>
        <v>1</v>
      </c>
    </row>
    <row r="1378" spans="1:8" x14ac:dyDescent="0.2">
      <c r="A1378" s="16" t="s">
        <v>1326</v>
      </c>
      <c r="B1378" s="17">
        <v>50</v>
      </c>
      <c r="C1378" s="18">
        <v>5.78</v>
      </c>
      <c r="D1378" s="17" t="s">
        <v>1352</v>
      </c>
      <c r="E1378" s="16" t="s">
        <v>45</v>
      </c>
      <c r="F1378" s="16">
        <f>((COUNTIF($D$61:$D$11476,D1378)))</f>
        <v>2</v>
      </c>
      <c r="G1378" s="16"/>
      <c r="H1378" s="14" t="b">
        <f t="shared" si="21"/>
        <v>1</v>
      </c>
    </row>
    <row r="1379" spans="1:8" x14ac:dyDescent="0.2">
      <c r="A1379" s="16" t="s">
        <v>1326</v>
      </c>
      <c r="B1379" s="17">
        <v>51</v>
      </c>
      <c r="C1379" s="18">
        <v>5.76</v>
      </c>
      <c r="D1379" s="17" t="s">
        <v>25</v>
      </c>
      <c r="E1379" s="16" t="s">
        <v>103</v>
      </c>
      <c r="F1379" s="16">
        <f>((COUNTIF($D$61:$D$11476,D1379)))</f>
        <v>4</v>
      </c>
      <c r="G1379" s="16"/>
      <c r="H1379" s="14" t="b">
        <f t="shared" si="21"/>
        <v>1</v>
      </c>
    </row>
    <row r="1380" spans="1:8" x14ac:dyDescent="0.2">
      <c r="A1380" s="16" t="s">
        <v>1326</v>
      </c>
      <c r="B1380" s="17">
        <v>52</v>
      </c>
      <c r="C1380" s="18">
        <v>5.74</v>
      </c>
      <c r="D1380" s="17" t="s">
        <v>85</v>
      </c>
      <c r="E1380" s="16" t="s">
        <v>45</v>
      </c>
      <c r="F1380" s="16">
        <f>((COUNTIF($D$61:$D$11476,D1380)))</f>
        <v>4</v>
      </c>
      <c r="G1380" s="16"/>
      <c r="H1380" s="14" t="b">
        <f t="shared" si="21"/>
        <v>1</v>
      </c>
    </row>
    <row r="1381" spans="1:8" x14ac:dyDescent="0.2">
      <c r="A1381" s="16" t="s">
        <v>1326</v>
      </c>
      <c r="B1381" s="17">
        <v>53</v>
      </c>
      <c r="C1381" s="18">
        <v>5.72</v>
      </c>
      <c r="D1381" s="17" t="s">
        <v>1300</v>
      </c>
      <c r="E1381" s="16" t="s">
        <v>45</v>
      </c>
      <c r="F1381" s="16">
        <f>((COUNTIF($D$61:$D$11476,D1381)))</f>
        <v>5</v>
      </c>
      <c r="G1381" s="16"/>
      <c r="H1381" s="14" t="b">
        <f t="shared" si="21"/>
        <v>1</v>
      </c>
    </row>
    <row r="1382" spans="1:8" x14ac:dyDescent="0.2">
      <c r="A1382" s="16" t="s">
        <v>1326</v>
      </c>
      <c r="B1382" s="17">
        <v>54</v>
      </c>
      <c r="C1382" s="18">
        <v>5.7</v>
      </c>
      <c r="D1382" s="17" t="s">
        <v>1353</v>
      </c>
      <c r="E1382" s="16"/>
      <c r="F1382" s="16">
        <f>((COUNTIF($D$61:$D$11476,D1382)))</f>
        <v>2</v>
      </c>
      <c r="G1382" s="16"/>
      <c r="H1382" s="14" t="b">
        <f t="shared" si="21"/>
        <v>1</v>
      </c>
    </row>
    <row r="1383" spans="1:8" x14ac:dyDescent="0.2">
      <c r="A1383" s="16" t="s">
        <v>1326</v>
      </c>
      <c r="B1383" s="17">
        <v>55</v>
      </c>
      <c r="C1383" s="18">
        <v>5.66</v>
      </c>
      <c r="D1383" s="17" t="s">
        <v>1291</v>
      </c>
      <c r="E1383" s="16" t="s">
        <v>71</v>
      </c>
      <c r="F1383" s="16">
        <f>((COUNTIF($D$61:$D$11476,D1383)))</f>
        <v>7</v>
      </c>
      <c r="G1383" s="16"/>
      <c r="H1383" s="14" t="b">
        <f t="shared" si="21"/>
        <v>1</v>
      </c>
    </row>
    <row r="1384" spans="1:8" x14ac:dyDescent="0.2">
      <c r="A1384" s="16" t="s">
        <v>1326</v>
      </c>
      <c r="B1384" s="17">
        <v>56</v>
      </c>
      <c r="C1384" s="18">
        <v>5.65</v>
      </c>
      <c r="D1384" s="17" t="s">
        <v>1354</v>
      </c>
      <c r="E1384" s="16">
        <v>2010</v>
      </c>
      <c r="F1384" s="16">
        <f>((COUNTIF($D$61:$D$11476,D1384)))</f>
        <v>2</v>
      </c>
      <c r="G1384" s="16"/>
      <c r="H1384" s="14" t="b">
        <f t="shared" si="21"/>
        <v>1</v>
      </c>
    </row>
    <row r="1385" spans="1:8" x14ac:dyDescent="0.2">
      <c r="A1385" s="16" t="s">
        <v>1326</v>
      </c>
      <c r="B1385" s="17">
        <v>57</v>
      </c>
      <c r="C1385" s="17">
        <v>5.62</v>
      </c>
      <c r="D1385" s="17" t="s">
        <v>1288</v>
      </c>
      <c r="E1385" s="16" t="s">
        <v>45</v>
      </c>
      <c r="F1385" s="16">
        <f>((COUNTIF($D$61:$D$11476,D1385)))</f>
        <v>3</v>
      </c>
      <c r="G1385" s="16"/>
      <c r="H1385" s="14" t="b">
        <f t="shared" si="21"/>
        <v>1</v>
      </c>
    </row>
    <row r="1386" spans="1:8" x14ac:dyDescent="0.2">
      <c r="A1386" s="16" t="s">
        <v>1326</v>
      </c>
      <c r="B1386" s="17">
        <v>58</v>
      </c>
      <c r="C1386" s="18">
        <v>5.58</v>
      </c>
      <c r="D1386" s="17" t="s">
        <v>1355</v>
      </c>
      <c r="E1386" s="16" t="s">
        <v>42</v>
      </c>
      <c r="F1386" s="16">
        <f>((COUNTIF($D$61:$D$11476,D1386)))</f>
        <v>4</v>
      </c>
      <c r="G1386" s="16"/>
      <c r="H1386" s="14" t="b">
        <f t="shared" si="21"/>
        <v>1</v>
      </c>
    </row>
    <row r="1387" spans="1:8" x14ac:dyDescent="0.2">
      <c r="A1387" s="16" t="s">
        <v>1326</v>
      </c>
      <c r="B1387" s="17">
        <v>59</v>
      </c>
      <c r="C1387" s="18">
        <v>5.57</v>
      </c>
      <c r="D1387" s="17" t="s">
        <v>1356</v>
      </c>
      <c r="E1387" s="16">
        <v>2005</v>
      </c>
      <c r="F1387" s="16">
        <f>((COUNTIF($D$61:$D$11476,D1387)))</f>
        <v>2</v>
      </c>
      <c r="G1387" s="16" t="s">
        <v>105</v>
      </c>
      <c r="H1387" s="14" t="b">
        <f t="shared" si="21"/>
        <v>1</v>
      </c>
    </row>
    <row r="1388" spans="1:8" x14ac:dyDescent="0.2">
      <c r="A1388" s="16" t="s">
        <v>1326</v>
      </c>
      <c r="B1388" s="17">
        <v>60</v>
      </c>
      <c r="C1388" s="18">
        <v>5.56</v>
      </c>
      <c r="D1388" s="17" t="s">
        <v>36</v>
      </c>
      <c r="E1388" s="16">
        <v>2010</v>
      </c>
      <c r="F1388" s="16">
        <f>((COUNTIF($D$61:$D$11476,D1388)))</f>
        <v>4</v>
      </c>
      <c r="G1388" s="16"/>
      <c r="H1388" s="14" t="b">
        <f t="shared" si="21"/>
        <v>0</v>
      </c>
    </row>
    <row r="1389" spans="1:8" x14ac:dyDescent="0.2">
      <c r="A1389" s="16" t="s">
        <v>1326</v>
      </c>
      <c r="B1389" s="17">
        <v>60</v>
      </c>
      <c r="C1389" s="18">
        <v>5.56</v>
      </c>
      <c r="D1389" s="17" t="s">
        <v>1357</v>
      </c>
      <c r="E1389" s="16"/>
      <c r="F1389" s="16">
        <f>((COUNTIF($D$61:$D$11476,D1389)))</f>
        <v>1</v>
      </c>
      <c r="G1389" s="16"/>
      <c r="H1389" s="14" t="b">
        <f t="shared" si="21"/>
        <v>0</v>
      </c>
    </row>
    <row r="1390" spans="1:8" x14ac:dyDescent="0.2">
      <c r="A1390" s="16" t="s">
        <v>1326</v>
      </c>
      <c r="B1390" s="17">
        <v>60</v>
      </c>
      <c r="C1390" s="18">
        <v>5.56</v>
      </c>
      <c r="D1390" s="17" t="s">
        <v>1358</v>
      </c>
      <c r="E1390" s="16"/>
      <c r="F1390" s="16">
        <f>((COUNTIF($D$61:$D$11476,D1390)))</f>
        <v>1</v>
      </c>
      <c r="G1390" s="16"/>
      <c r="H1390" s="14" t="b">
        <f t="shared" si="21"/>
        <v>0</v>
      </c>
    </row>
    <row r="1391" spans="1:8" x14ac:dyDescent="0.2">
      <c r="A1391" s="16" t="s">
        <v>1326</v>
      </c>
      <c r="B1391" s="17">
        <v>60</v>
      </c>
      <c r="C1391" s="18">
        <v>5.56</v>
      </c>
      <c r="D1391" s="17" t="s">
        <v>1359</v>
      </c>
      <c r="E1391" s="16"/>
      <c r="F1391" s="16">
        <f>((COUNTIF($D$61:$D$11476,D1391)))</f>
        <v>1</v>
      </c>
      <c r="G1391" s="16"/>
      <c r="H1391" s="14" t="b">
        <f t="shared" si="21"/>
        <v>1</v>
      </c>
    </row>
    <row r="1392" spans="1:8" x14ac:dyDescent="0.2">
      <c r="A1392" s="16" t="s">
        <v>1326</v>
      </c>
      <c r="B1392" s="17">
        <v>64</v>
      </c>
      <c r="C1392" s="18">
        <v>5.54</v>
      </c>
      <c r="D1392" s="17" t="s">
        <v>1360</v>
      </c>
      <c r="E1392" s="16"/>
      <c r="F1392" s="16">
        <f>((COUNTIF($D$61:$D$11476,D1392)))</f>
        <v>1</v>
      </c>
      <c r="G1392" s="16"/>
      <c r="H1392" s="14" t="b">
        <f t="shared" si="21"/>
        <v>1</v>
      </c>
    </row>
    <row r="1393" spans="1:8" x14ac:dyDescent="0.2">
      <c r="A1393" s="16" t="s">
        <v>1326</v>
      </c>
      <c r="B1393" s="17">
        <v>65</v>
      </c>
      <c r="C1393" s="18">
        <v>5.53</v>
      </c>
      <c r="D1393" s="17" t="s">
        <v>1361</v>
      </c>
      <c r="E1393" s="16"/>
      <c r="F1393" s="16">
        <f>((COUNTIF($D$61:$D$11476,D1393)))</f>
        <v>1</v>
      </c>
      <c r="G1393" s="16"/>
      <c r="H1393" s="14" t="b">
        <f t="shared" si="21"/>
        <v>1</v>
      </c>
    </row>
    <row r="1394" spans="1:8" x14ac:dyDescent="0.2">
      <c r="A1394" s="16" t="s">
        <v>1326</v>
      </c>
      <c r="B1394" s="17">
        <v>66</v>
      </c>
      <c r="C1394" s="18">
        <v>5.51</v>
      </c>
      <c r="D1394" s="17" t="s">
        <v>1362</v>
      </c>
      <c r="E1394" s="16"/>
      <c r="F1394" s="16">
        <f>((COUNTIF($D$61:$D$11476,D1394)))</f>
        <v>1</v>
      </c>
      <c r="G1394" s="16"/>
      <c r="H1394" s="14" t="b">
        <f t="shared" si="21"/>
        <v>1</v>
      </c>
    </row>
    <row r="1395" spans="1:8" x14ac:dyDescent="0.2">
      <c r="A1395" s="16" t="s">
        <v>1326</v>
      </c>
      <c r="B1395" s="17">
        <v>67</v>
      </c>
      <c r="C1395" s="18">
        <v>5.5</v>
      </c>
      <c r="D1395" s="17" t="s">
        <v>1363</v>
      </c>
      <c r="E1395" s="16">
        <v>2013</v>
      </c>
      <c r="F1395" s="16">
        <f>((COUNTIF($D$61:$D$11476,D1395)))</f>
        <v>1</v>
      </c>
      <c r="G1395" s="16"/>
      <c r="H1395" s="14" t="b">
        <f t="shared" si="21"/>
        <v>1</v>
      </c>
    </row>
    <row r="1396" spans="1:8" x14ac:dyDescent="0.2">
      <c r="A1396" s="16" t="s">
        <v>1326</v>
      </c>
      <c r="B1396" s="17">
        <v>68</v>
      </c>
      <c r="C1396" s="18">
        <v>5.48</v>
      </c>
      <c r="D1396" s="17" t="s">
        <v>1364</v>
      </c>
      <c r="E1396" s="16"/>
      <c r="F1396" s="16">
        <f>((COUNTIF($D$61:$D$11476,D1396)))</f>
        <v>2</v>
      </c>
      <c r="G1396" s="16"/>
      <c r="H1396" s="14" t="b">
        <f t="shared" si="21"/>
        <v>0</v>
      </c>
    </row>
    <row r="1397" spans="1:8" x14ac:dyDescent="0.2">
      <c r="A1397" s="16" t="s">
        <v>1326</v>
      </c>
      <c r="B1397" s="17">
        <v>68</v>
      </c>
      <c r="C1397" s="18">
        <v>5.48</v>
      </c>
      <c r="D1397" s="17" t="s">
        <v>1365</v>
      </c>
      <c r="E1397" s="16"/>
      <c r="F1397" s="16">
        <f>((COUNTIF($D$61:$D$11476,D1397)))</f>
        <v>1</v>
      </c>
      <c r="G1397" s="16"/>
      <c r="H1397" s="14" t="b">
        <f t="shared" si="21"/>
        <v>1</v>
      </c>
    </row>
    <row r="1398" spans="1:8" x14ac:dyDescent="0.2">
      <c r="A1398" s="16" t="s">
        <v>1326</v>
      </c>
      <c r="B1398" s="17">
        <v>70</v>
      </c>
      <c r="C1398" s="18">
        <v>5.42</v>
      </c>
      <c r="D1398" s="17" t="s">
        <v>1366</v>
      </c>
      <c r="E1398" s="16"/>
      <c r="F1398" s="16">
        <f>((COUNTIF($D$61:$D$11476,D1398)))</f>
        <v>1</v>
      </c>
      <c r="G1398" s="16"/>
      <c r="H1398" s="14" t="b">
        <f t="shared" si="21"/>
        <v>0</v>
      </c>
    </row>
    <row r="1399" spans="1:8" x14ac:dyDescent="0.2">
      <c r="A1399" s="16" t="s">
        <v>1326</v>
      </c>
      <c r="B1399" s="17">
        <v>70</v>
      </c>
      <c r="C1399" s="18">
        <v>5.42</v>
      </c>
      <c r="D1399" s="17" t="s">
        <v>1367</v>
      </c>
      <c r="E1399" s="16">
        <v>2012</v>
      </c>
      <c r="F1399" s="16">
        <f>((COUNTIF($D$61:$D$11476,D1399)))</f>
        <v>1</v>
      </c>
      <c r="G1399" s="16"/>
      <c r="H1399" s="14" t="b">
        <f t="shared" si="21"/>
        <v>1</v>
      </c>
    </row>
    <row r="1400" spans="1:8" x14ac:dyDescent="0.2">
      <c r="A1400" s="30"/>
      <c r="B1400" s="31"/>
      <c r="C1400" s="31"/>
      <c r="D1400" s="31"/>
      <c r="E1400" s="31"/>
      <c r="F1400" s="31"/>
      <c r="G1400" s="32"/>
      <c r="H1400" s="14"/>
    </row>
    <row r="1401" spans="1:8" x14ac:dyDescent="0.2">
      <c r="A1401" s="42"/>
      <c r="B1401" s="44" t="s">
        <v>1368</v>
      </c>
      <c r="C1401" s="44"/>
      <c r="D1401" s="44"/>
      <c r="E1401" s="44"/>
      <c r="F1401" s="44"/>
      <c r="G1401" s="43"/>
      <c r="H1401" s="14"/>
    </row>
    <row r="1402" spans="1:8" x14ac:dyDescent="0.2">
      <c r="A1402" s="16" t="s">
        <v>1368</v>
      </c>
      <c r="B1402" s="17">
        <v>1</v>
      </c>
      <c r="C1402" s="18">
        <v>14.45</v>
      </c>
      <c r="D1402" s="18" t="s">
        <v>1369</v>
      </c>
      <c r="E1402" s="16">
        <v>2009</v>
      </c>
      <c r="F1402" s="16">
        <f>((COUNTIF($D$61:$D$11476,D1402)))</f>
        <v>1</v>
      </c>
      <c r="G1402" s="16"/>
      <c r="H1402" s="14" t="b">
        <f t="shared" si="21"/>
        <v>1</v>
      </c>
    </row>
    <row r="1403" spans="1:8" x14ac:dyDescent="0.2">
      <c r="A1403" s="16" t="s">
        <v>1368</v>
      </c>
      <c r="B1403" s="17">
        <v>2</v>
      </c>
      <c r="C1403" s="18">
        <v>14.43</v>
      </c>
      <c r="D1403" s="17" t="s">
        <v>1330</v>
      </c>
      <c r="E1403" s="16" t="s">
        <v>42</v>
      </c>
      <c r="F1403" s="16">
        <f>((COUNTIF($D$61:$D$11476,D1403)))</f>
        <v>2</v>
      </c>
      <c r="G1403" s="16" t="s">
        <v>105</v>
      </c>
      <c r="H1403" s="14" t="b">
        <f t="shared" si="21"/>
        <v>1</v>
      </c>
    </row>
    <row r="1404" spans="1:8" x14ac:dyDescent="0.2">
      <c r="A1404" s="16" t="s">
        <v>1368</v>
      </c>
      <c r="B1404" s="17">
        <v>3</v>
      </c>
      <c r="C1404" s="18">
        <v>14.39</v>
      </c>
      <c r="D1404" s="18" t="s">
        <v>150</v>
      </c>
      <c r="E1404" s="16">
        <v>2016</v>
      </c>
      <c r="F1404" s="16">
        <f>((COUNTIF($D$61:$D$11476,D1404)))</f>
        <v>6</v>
      </c>
      <c r="G1404" s="16"/>
      <c r="H1404" s="14" t="b">
        <f t="shared" si="21"/>
        <v>1</v>
      </c>
    </row>
    <row r="1405" spans="1:8" x14ac:dyDescent="0.2">
      <c r="A1405" s="16" t="s">
        <v>1368</v>
      </c>
      <c r="B1405" s="17">
        <v>4</v>
      </c>
      <c r="C1405" s="18">
        <v>13.68</v>
      </c>
      <c r="D1405" s="17" t="s">
        <v>1370</v>
      </c>
      <c r="E1405" s="16">
        <v>2018</v>
      </c>
      <c r="F1405" s="16">
        <f>((COUNTIF($D$61:$D$11476,D1405)))</f>
        <v>1</v>
      </c>
      <c r="G1405" s="16"/>
      <c r="H1405" s="14" t="b">
        <f t="shared" si="21"/>
        <v>1</v>
      </c>
    </row>
    <row r="1406" spans="1:8" x14ac:dyDescent="0.2">
      <c r="A1406" s="16" t="s">
        <v>1368</v>
      </c>
      <c r="B1406" s="17">
        <v>5</v>
      </c>
      <c r="C1406" s="18">
        <v>13.65</v>
      </c>
      <c r="D1406" s="17" t="s">
        <v>1333</v>
      </c>
      <c r="E1406" s="16">
        <v>1971</v>
      </c>
      <c r="F1406" s="16">
        <f>((COUNTIF($D$61:$D$11476,D1406)))</f>
        <v>2</v>
      </c>
      <c r="G1406" s="16" t="s">
        <v>1371</v>
      </c>
      <c r="H1406" s="14" t="b">
        <f t="shared" si="21"/>
        <v>1</v>
      </c>
    </row>
    <row r="1407" spans="1:8" x14ac:dyDescent="0.2">
      <c r="A1407" s="16" t="s">
        <v>1368</v>
      </c>
      <c r="B1407" s="17">
        <v>6</v>
      </c>
      <c r="C1407" s="18">
        <v>13.57</v>
      </c>
      <c r="D1407" s="17" t="s">
        <v>24</v>
      </c>
      <c r="E1407" s="16">
        <v>2018</v>
      </c>
      <c r="F1407" s="16">
        <f>((COUNTIF($D$61:$D$11476,D1407)))</f>
        <v>4</v>
      </c>
      <c r="G1407" s="16"/>
      <c r="H1407" s="14" t="b">
        <f t="shared" si="21"/>
        <v>1</v>
      </c>
    </row>
    <row r="1408" spans="1:8" x14ac:dyDescent="0.2">
      <c r="A1408" s="16" t="s">
        <v>1368</v>
      </c>
      <c r="B1408" s="17">
        <v>7</v>
      </c>
      <c r="C1408" s="18">
        <v>13.54</v>
      </c>
      <c r="D1408" s="17" t="s">
        <v>38</v>
      </c>
      <c r="E1408" s="16">
        <v>2022</v>
      </c>
      <c r="F1408" s="16">
        <f>((COUNTIF($D$61:$D$11476,D1408)))</f>
        <v>11</v>
      </c>
      <c r="G1408" s="16"/>
      <c r="H1408" s="14" t="b">
        <f t="shared" si="21"/>
        <v>1</v>
      </c>
    </row>
    <row r="1409" spans="1:8" x14ac:dyDescent="0.2">
      <c r="A1409" s="16" t="s">
        <v>1368</v>
      </c>
      <c r="B1409" s="17">
        <v>8</v>
      </c>
      <c r="C1409" s="18">
        <v>13.44</v>
      </c>
      <c r="D1409" s="17" t="s">
        <v>1372</v>
      </c>
      <c r="E1409" s="16"/>
      <c r="F1409" s="16">
        <f>((COUNTIF($D$61:$D$11476,D1409)))</f>
        <v>1</v>
      </c>
      <c r="G1409" s="16"/>
      <c r="H1409" s="14" t="b">
        <f t="shared" si="21"/>
        <v>1</v>
      </c>
    </row>
    <row r="1410" spans="1:8" x14ac:dyDescent="0.2">
      <c r="A1410" s="16" t="s">
        <v>1368</v>
      </c>
      <c r="B1410" s="17">
        <v>9</v>
      </c>
      <c r="C1410" s="18">
        <v>13.41</v>
      </c>
      <c r="D1410" s="17" t="s">
        <v>1354</v>
      </c>
      <c r="E1410" s="16">
        <v>2010</v>
      </c>
      <c r="F1410" s="16">
        <f>((COUNTIF($D$61:$D$11476,D1410)))</f>
        <v>2</v>
      </c>
      <c r="G1410" s="16"/>
      <c r="H1410" s="14" t="b">
        <f t="shared" si="21"/>
        <v>0</v>
      </c>
    </row>
    <row r="1411" spans="1:8" x14ac:dyDescent="0.2">
      <c r="A1411" s="16" t="s">
        <v>1368</v>
      </c>
      <c r="B1411" s="17">
        <v>9</v>
      </c>
      <c r="C1411" s="18">
        <v>13.41</v>
      </c>
      <c r="D1411" s="17" t="s">
        <v>1332</v>
      </c>
      <c r="E1411" s="16"/>
      <c r="F1411" s="16">
        <f>((COUNTIF($D$61:$D$11476,D1411)))</f>
        <v>2</v>
      </c>
      <c r="G1411" s="16"/>
      <c r="H1411" s="14" t="b">
        <f t="shared" si="21"/>
        <v>0</v>
      </c>
    </row>
    <row r="1412" spans="1:8" x14ac:dyDescent="0.2">
      <c r="A1412" s="16" t="s">
        <v>1368</v>
      </c>
      <c r="B1412" s="17">
        <v>9</v>
      </c>
      <c r="C1412" s="18">
        <v>13.41</v>
      </c>
      <c r="D1412" s="17" t="s">
        <v>1342</v>
      </c>
      <c r="E1412" s="16">
        <v>2012</v>
      </c>
      <c r="F1412" s="16">
        <f>((COUNTIF($D$61:$D$11476,D1412)))</f>
        <v>2</v>
      </c>
      <c r="G1412" s="16"/>
      <c r="H1412" s="14" t="b">
        <f t="shared" si="21"/>
        <v>1</v>
      </c>
    </row>
    <row r="1413" spans="1:8" x14ac:dyDescent="0.2">
      <c r="A1413" s="16" t="s">
        <v>1368</v>
      </c>
      <c r="B1413" s="17">
        <v>12</v>
      </c>
      <c r="C1413" s="18">
        <v>13.3</v>
      </c>
      <c r="D1413" s="17" t="s">
        <v>1334</v>
      </c>
      <c r="E1413" s="16">
        <v>2015</v>
      </c>
      <c r="F1413" s="16">
        <f>((COUNTIF($D$61:$D$11476,D1413)))</f>
        <v>2</v>
      </c>
      <c r="G1413" s="16" t="s">
        <v>105</v>
      </c>
      <c r="H1413" s="14" t="b">
        <f t="shared" si="21"/>
        <v>1</v>
      </c>
    </row>
    <row r="1414" spans="1:8" x14ac:dyDescent="0.2">
      <c r="A1414" s="16" t="s">
        <v>1368</v>
      </c>
      <c r="B1414" s="17">
        <v>13</v>
      </c>
      <c r="C1414" s="18">
        <v>13.28</v>
      </c>
      <c r="D1414" s="17" t="s">
        <v>41</v>
      </c>
      <c r="E1414" s="16" t="s">
        <v>42</v>
      </c>
      <c r="F1414" s="16">
        <f>((COUNTIF($D$61:$D$11476,D1414)))</f>
        <v>9</v>
      </c>
      <c r="G1414" s="16"/>
      <c r="H1414" s="14" t="b">
        <f t="shared" si="21"/>
        <v>1</v>
      </c>
    </row>
    <row r="1415" spans="1:8" x14ac:dyDescent="0.2">
      <c r="A1415" s="16" t="s">
        <v>1368</v>
      </c>
      <c r="B1415" s="17">
        <v>14</v>
      </c>
      <c r="C1415" s="18">
        <v>13.25</v>
      </c>
      <c r="D1415" s="17" t="s">
        <v>70</v>
      </c>
      <c r="E1415" s="16">
        <v>1971</v>
      </c>
      <c r="F1415" s="16">
        <f>((COUNTIF($D$61:$D$11476,D1415)))</f>
        <v>6</v>
      </c>
      <c r="G1415" s="16"/>
      <c r="H1415" s="14" t="b">
        <f t="shared" si="21"/>
        <v>1</v>
      </c>
    </row>
    <row r="1416" spans="1:8" x14ac:dyDescent="0.2">
      <c r="A1416" s="16" t="s">
        <v>1368</v>
      </c>
      <c r="B1416" s="17">
        <v>15</v>
      </c>
      <c r="C1416" s="18">
        <v>13.22</v>
      </c>
      <c r="D1416" s="17" t="s">
        <v>1322</v>
      </c>
      <c r="E1416" s="16" t="s">
        <v>45</v>
      </c>
      <c r="F1416" s="16">
        <f>((COUNTIF($D$61:$D$11476,D1416)))</f>
        <v>3</v>
      </c>
      <c r="G1416" s="16"/>
      <c r="H1416" s="14" t="b">
        <f t="shared" si="21"/>
        <v>1</v>
      </c>
    </row>
    <row r="1417" spans="1:8" x14ac:dyDescent="0.2">
      <c r="A1417" s="16" t="s">
        <v>1368</v>
      </c>
      <c r="B1417" s="17">
        <v>16</v>
      </c>
      <c r="C1417" s="18">
        <v>13.19</v>
      </c>
      <c r="D1417" s="17" t="s">
        <v>1320</v>
      </c>
      <c r="E1417" s="16" t="s">
        <v>887</v>
      </c>
      <c r="F1417" s="16">
        <f>((COUNTIF($D$61:$D$11476,D1417)))</f>
        <v>2</v>
      </c>
      <c r="G1417" s="16"/>
      <c r="H1417" s="14" t="b">
        <f t="shared" si="21"/>
        <v>1</v>
      </c>
    </row>
    <row r="1418" spans="1:8" x14ac:dyDescent="0.2">
      <c r="A1418" s="16" t="s">
        <v>1368</v>
      </c>
      <c r="B1418" s="17">
        <v>17</v>
      </c>
      <c r="C1418" s="18">
        <v>13.15</v>
      </c>
      <c r="D1418" s="17" t="s">
        <v>1317</v>
      </c>
      <c r="E1418" s="16">
        <v>2011</v>
      </c>
      <c r="F1418" s="16">
        <f>((COUNTIF($D$61:$D$11476,D1418)))</f>
        <v>5</v>
      </c>
      <c r="G1418" s="16"/>
      <c r="H1418" s="14" t="b">
        <f t="shared" ref="H1418:H1481" si="22">IF(C1418=C1419,FALSE,TRUE)</f>
        <v>1</v>
      </c>
    </row>
    <row r="1419" spans="1:8" x14ac:dyDescent="0.2">
      <c r="A1419" s="16" t="s">
        <v>1368</v>
      </c>
      <c r="B1419" s="17">
        <v>18</v>
      </c>
      <c r="C1419" s="18">
        <v>13.13</v>
      </c>
      <c r="D1419" s="17" t="s">
        <v>1348</v>
      </c>
      <c r="E1419" s="16"/>
      <c r="F1419" s="16">
        <f>((COUNTIF($D$61:$D$11476,D1419)))</f>
        <v>2</v>
      </c>
      <c r="G1419" s="16"/>
      <c r="H1419" s="14" t="b">
        <f t="shared" si="22"/>
        <v>1</v>
      </c>
    </row>
    <row r="1420" spans="1:8" x14ac:dyDescent="0.2">
      <c r="A1420" s="16" t="s">
        <v>1368</v>
      </c>
      <c r="B1420" s="17">
        <v>19</v>
      </c>
      <c r="C1420" s="18">
        <v>12.73</v>
      </c>
      <c r="D1420" s="17" t="s">
        <v>1373</v>
      </c>
      <c r="E1420" s="16">
        <v>2024</v>
      </c>
      <c r="F1420" s="16">
        <f>((COUNTIF($D$61:$D$11476,D1420)))</f>
        <v>1</v>
      </c>
      <c r="G1420" s="16" t="s">
        <v>105</v>
      </c>
      <c r="H1420" s="14" t="b">
        <f t="shared" si="22"/>
        <v>1</v>
      </c>
    </row>
    <row r="1421" spans="1:8" x14ac:dyDescent="0.2">
      <c r="A1421" s="16" t="s">
        <v>1368</v>
      </c>
      <c r="B1421" s="17">
        <v>20</v>
      </c>
      <c r="C1421" s="18">
        <v>12.71</v>
      </c>
      <c r="D1421" s="17" t="s">
        <v>1327</v>
      </c>
      <c r="E1421" s="16" t="s">
        <v>42</v>
      </c>
      <c r="F1421" s="16">
        <f>((COUNTIF($D$61:$D$11476,D1421)))</f>
        <v>2</v>
      </c>
      <c r="G1421" s="16"/>
      <c r="H1421" s="14" t="b">
        <f t="shared" si="22"/>
        <v>1</v>
      </c>
    </row>
    <row r="1422" spans="1:8" x14ac:dyDescent="0.2">
      <c r="A1422" s="16" t="s">
        <v>1368</v>
      </c>
      <c r="B1422" s="17">
        <v>21</v>
      </c>
      <c r="C1422" s="18">
        <v>12.7</v>
      </c>
      <c r="D1422" s="17" t="s">
        <v>1374</v>
      </c>
      <c r="E1422" s="16"/>
      <c r="F1422" s="16">
        <f>((COUNTIF($D$61:$D$11476,D1422)))</f>
        <v>1</v>
      </c>
      <c r="G1422" s="16"/>
      <c r="H1422" s="14" t="b">
        <f t="shared" si="22"/>
        <v>1</v>
      </c>
    </row>
    <row r="1423" spans="1:8" x14ac:dyDescent="0.2">
      <c r="A1423" s="16" t="s">
        <v>1368</v>
      </c>
      <c r="B1423" s="17">
        <v>22</v>
      </c>
      <c r="C1423" s="18">
        <v>12.61</v>
      </c>
      <c r="D1423" s="17" t="s">
        <v>1353</v>
      </c>
      <c r="E1423" s="16"/>
      <c r="F1423" s="16">
        <f>((COUNTIF($D$61:$D$11476,D1423)))</f>
        <v>2</v>
      </c>
      <c r="G1423" s="16"/>
      <c r="H1423" s="14" t="b">
        <f t="shared" si="22"/>
        <v>1</v>
      </c>
    </row>
    <row r="1424" spans="1:8" x14ac:dyDescent="0.2">
      <c r="A1424" s="16" t="s">
        <v>1368</v>
      </c>
      <c r="B1424" s="17">
        <v>23</v>
      </c>
      <c r="C1424" s="18">
        <v>12.49</v>
      </c>
      <c r="D1424" s="17" t="s">
        <v>80</v>
      </c>
      <c r="E1424" s="16" t="s">
        <v>71</v>
      </c>
      <c r="F1424" s="16">
        <f>((COUNTIF($D$61:$D$11476,D1424)))</f>
        <v>6</v>
      </c>
      <c r="G1424" s="16"/>
      <c r="H1424" s="14" t="b">
        <f t="shared" si="22"/>
        <v>1</v>
      </c>
    </row>
    <row r="1425" spans="1:8" x14ac:dyDescent="0.2">
      <c r="A1425" s="16" t="s">
        <v>1368</v>
      </c>
      <c r="B1425" s="17">
        <v>24</v>
      </c>
      <c r="C1425" s="18">
        <v>12.47</v>
      </c>
      <c r="D1425" s="17" t="s">
        <v>1375</v>
      </c>
      <c r="E1425" s="16"/>
      <c r="F1425" s="16">
        <f>((COUNTIF($D$61:$D$11476,D1425)))</f>
        <v>1</v>
      </c>
      <c r="G1425" s="16"/>
      <c r="H1425" s="14" t="b">
        <f t="shared" si="22"/>
        <v>1</v>
      </c>
    </row>
    <row r="1426" spans="1:8" x14ac:dyDescent="0.2">
      <c r="A1426" s="16" t="s">
        <v>1368</v>
      </c>
      <c r="B1426" s="17">
        <v>25</v>
      </c>
      <c r="C1426" s="18">
        <v>12.31</v>
      </c>
      <c r="D1426" s="17" t="s">
        <v>1343</v>
      </c>
      <c r="E1426" s="16"/>
      <c r="F1426" s="16">
        <f>((COUNTIF($D$61:$D$11476,D1426)))</f>
        <v>2</v>
      </c>
      <c r="G1426" s="16"/>
      <c r="H1426" s="14" t="b">
        <f t="shared" si="22"/>
        <v>1</v>
      </c>
    </row>
    <row r="1427" spans="1:8" x14ac:dyDescent="0.2">
      <c r="A1427" s="16" t="s">
        <v>1368</v>
      </c>
      <c r="B1427" s="17">
        <v>26</v>
      </c>
      <c r="C1427" s="18">
        <v>12.26</v>
      </c>
      <c r="D1427" s="17" t="s">
        <v>87</v>
      </c>
      <c r="E1427" s="16" t="s">
        <v>88</v>
      </c>
      <c r="F1427" s="16">
        <f>((COUNTIF($D$61:$D$11476,D1427)))</f>
        <v>9</v>
      </c>
      <c r="G1427" s="16"/>
      <c r="H1427" s="14" t="b">
        <f t="shared" si="22"/>
        <v>1</v>
      </c>
    </row>
    <row r="1428" spans="1:8" x14ac:dyDescent="0.2">
      <c r="A1428" s="16" t="s">
        <v>1368</v>
      </c>
      <c r="B1428" s="17">
        <v>27</v>
      </c>
      <c r="C1428" s="18">
        <v>12.18</v>
      </c>
      <c r="D1428" s="17" t="s">
        <v>1315</v>
      </c>
      <c r="E1428" s="16" t="s">
        <v>45</v>
      </c>
      <c r="F1428" s="16">
        <f>((COUNTIF($D$61:$D$11476,D1428)))</f>
        <v>4</v>
      </c>
      <c r="G1428" s="16"/>
      <c r="H1428" s="14" t="b">
        <f t="shared" si="22"/>
        <v>1</v>
      </c>
    </row>
    <row r="1429" spans="1:8" x14ac:dyDescent="0.2">
      <c r="A1429" s="16" t="s">
        <v>1368</v>
      </c>
      <c r="B1429" s="17">
        <v>28</v>
      </c>
      <c r="C1429" s="18">
        <v>12.09</v>
      </c>
      <c r="D1429" s="17" t="s">
        <v>28</v>
      </c>
      <c r="E1429" s="16"/>
      <c r="F1429" s="16">
        <f>((COUNTIF($D$61:$D$11476,D1429)))</f>
        <v>4</v>
      </c>
      <c r="G1429" s="16"/>
      <c r="H1429" s="14" t="b">
        <f t="shared" si="22"/>
        <v>1</v>
      </c>
    </row>
    <row r="1430" spans="1:8" x14ac:dyDescent="0.2">
      <c r="A1430" s="16" t="s">
        <v>1368</v>
      </c>
      <c r="B1430" s="17">
        <v>29</v>
      </c>
      <c r="C1430" s="18">
        <v>12.07</v>
      </c>
      <c r="D1430" s="17" t="s">
        <v>61</v>
      </c>
      <c r="E1430" s="16">
        <v>2011</v>
      </c>
      <c r="F1430" s="16">
        <f>((COUNTIF($D$61:$D$11476,D1430)))</f>
        <v>6</v>
      </c>
      <c r="G1430" s="16"/>
      <c r="H1430" s="14" t="b">
        <f t="shared" si="22"/>
        <v>1</v>
      </c>
    </row>
    <row r="1431" spans="1:8" x14ac:dyDescent="0.2">
      <c r="A1431" s="16" t="s">
        <v>1368</v>
      </c>
      <c r="B1431" s="17">
        <v>30</v>
      </c>
      <c r="C1431" s="18">
        <v>12.01</v>
      </c>
      <c r="D1431" s="17" t="s">
        <v>1356</v>
      </c>
      <c r="E1431" s="16"/>
      <c r="F1431" s="16">
        <f>((COUNTIF($D$61:$D$11476,D1431)))</f>
        <v>2</v>
      </c>
      <c r="G1431" s="16"/>
      <c r="H1431" s="14" t="b">
        <f t="shared" si="22"/>
        <v>1</v>
      </c>
    </row>
    <row r="1432" spans="1:8" x14ac:dyDescent="0.2">
      <c r="A1432" s="16" t="s">
        <v>1368</v>
      </c>
      <c r="B1432" s="17">
        <v>31</v>
      </c>
      <c r="C1432" s="18">
        <v>12</v>
      </c>
      <c r="D1432" s="17" t="s">
        <v>115</v>
      </c>
      <c r="E1432" s="16" t="s">
        <v>78</v>
      </c>
      <c r="F1432" s="16">
        <f>((COUNTIF($D$61:$D$11476,D1432)))</f>
        <v>6</v>
      </c>
      <c r="G1432" s="16"/>
      <c r="H1432" s="14" t="b">
        <f t="shared" si="22"/>
        <v>1</v>
      </c>
    </row>
    <row r="1433" spans="1:8" x14ac:dyDescent="0.2">
      <c r="A1433" s="16" t="s">
        <v>1368</v>
      </c>
      <c r="B1433" s="17">
        <v>32</v>
      </c>
      <c r="C1433" s="18">
        <v>11.93</v>
      </c>
      <c r="D1433" s="17" t="s">
        <v>1291</v>
      </c>
      <c r="E1433" s="16" t="s">
        <v>71</v>
      </c>
      <c r="F1433" s="16">
        <f>((COUNTIF($D$61:$D$11476,D1433)))</f>
        <v>7</v>
      </c>
      <c r="G1433" s="16"/>
      <c r="H1433" s="14" t="b">
        <f t="shared" si="22"/>
        <v>1</v>
      </c>
    </row>
    <row r="1434" spans="1:8" x14ac:dyDescent="0.2">
      <c r="A1434" s="16" t="s">
        <v>1368</v>
      </c>
      <c r="B1434" s="17">
        <v>33</v>
      </c>
      <c r="C1434" s="18">
        <v>11.92</v>
      </c>
      <c r="D1434" s="17" t="s">
        <v>57</v>
      </c>
      <c r="E1434" s="16" t="s">
        <v>58</v>
      </c>
      <c r="F1434" s="16">
        <f>((COUNTIF($D$61:$D$11476,D1434)))</f>
        <v>3</v>
      </c>
      <c r="G1434" s="16"/>
      <c r="H1434" s="14" t="b">
        <f t="shared" si="22"/>
        <v>1</v>
      </c>
    </row>
    <row r="1435" spans="1:8" x14ac:dyDescent="0.2">
      <c r="A1435" s="16" t="s">
        <v>1368</v>
      </c>
      <c r="B1435" s="17">
        <v>34</v>
      </c>
      <c r="C1435" s="18">
        <v>11.91</v>
      </c>
      <c r="D1435" s="17" t="s">
        <v>1293</v>
      </c>
      <c r="E1435" s="16" t="s">
        <v>103</v>
      </c>
      <c r="F1435" s="16">
        <f>((COUNTIF($D$61:$D$11476,D1435)))</f>
        <v>2</v>
      </c>
      <c r="G1435" s="16"/>
      <c r="H1435" s="14" t="b">
        <f t="shared" si="22"/>
        <v>0</v>
      </c>
    </row>
    <row r="1436" spans="1:8" x14ac:dyDescent="0.2">
      <c r="A1436" s="16" t="s">
        <v>1368</v>
      </c>
      <c r="B1436" s="17">
        <v>34</v>
      </c>
      <c r="C1436" s="18">
        <v>11.91</v>
      </c>
      <c r="D1436" s="17" t="s">
        <v>1347</v>
      </c>
      <c r="E1436" s="16"/>
      <c r="F1436" s="16">
        <f>((COUNTIF($D$61:$D$11476,D1436)))</f>
        <v>2</v>
      </c>
      <c r="G1436" s="16"/>
      <c r="H1436" s="14" t="b">
        <f t="shared" si="22"/>
        <v>1</v>
      </c>
    </row>
    <row r="1437" spans="1:8" x14ac:dyDescent="0.2">
      <c r="A1437" s="16" t="s">
        <v>1368</v>
      </c>
      <c r="B1437" s="17">
        <v>36</v>
      </c>
      <c r="C1437" s="18">
        <v>11.87</v>
      </c>
      <c r="D1437" s="17" t="s">
        <v>1346</v>
      </c>
      <c r="E1437" s="16"/>
      <c r="F1437" s="16">
        <f>((COUNTIF($D$61:$D$11476,D1437)))</f>
        <v>2</v>
      </c>
      <c r="G1437" s="16"/>
      <c r="H1437" s="14" t="b">
        <f t="shared" si="22"/>
        <v>1</v>
      </c>
    </row>
    <row r="1438" spans="1:8" x14ac:dyDescent="0.2">
      <c r="A1438" s="16" t="s">
        <v>1368</v>
      </c>
      <c r="B1438" s="17">
        <v>37</v>
      </c>
      <c r="C1438" s="18">
        <v>11.86</v>
      </c>
      <c r="D1438" s="17" t="s">
        <v>1376</v>
      </c>
      <c r="E1438" s="16"/>
      <c r="F1438" s="16">
        <f>((COUNTIF($D$61:$D$11476,D1438)))</f>
        <v>1</v>
      </c>
      <c r="G1438" s="16"/>
      <c r="H1438" s="14" t="b">
        <f t="shared" si="22"/>
        <v>1</v>
      </c>
    </row>
    <row r="1439" spans="1:8" x14ac:dyDescent="0.2">
      <c r="A1439" s="16" t="s">
        <v>1368</v>
      </c>
      <c r="B1439" s="17">
        <v>38</v>
      </c>
      <c r="C1439" s="18">
        <v>11.84</v>
      </c>
      <c r="D1439" s="17" t="s">
        <v>152</v>
      </c>
      <c r="E1439" s="16" t="s">
        <v>71</v>
      </c>
      <c r="F1439" s="16">
        <f>((COUNTIF($D$61:$D$11476,D1439)))</f>
        <v>10</v>
      </c>
      <c r="G1439" s="16"/>
      <c r="H1439" s="14" t="b">
        <f t="shared" si="22"/>
        <v>1</v>
      </c>
    </row>
    <row r="1440" spans="1:8" x14ac:dyDescent="0.2">
      <c r="A1440" s="16" t="s">
        <v>1368</v>
      </c>
      <c r="B1440" s="17">
        <v>39</v>
      </c>
      <c r="C1440" s="18">
        <v>11.81</v>
      </c>
      <c r="D1440" s="17" t="s">
        <v>1377</v>
      </c>
      <c r="E1440" s="16"/>
      <c r="F1440" s="16">
        <f>((COUNTIF($D$61:$D$11476,D1440)))</f>
        <v>1</v>
      </c>
      <c r="G1440" s="16"/>
      <c r="H1440" s="14" t="b">
        <f t="shared" si="22"/>
        <v>1</v>
      </c>
    </row>
    <row r="1441" spans="1:8" x14ac:dyDescent="0.2">
      <c r="A1441" s="16" t="s">
        <v>1368</v>
      </c>
      <c r="B1441" s="17">
        <v>40</v>
      </c>
      <c r="C1441" s="18">
        <v>11.71</v>
      </c>
      <c r="D1441" s="17" t="s">
        <v>1378</v>
      </c>
      <c r="E1441" s="16" t="s">
        <v>103</v>
      </c>
      <c r="F1441" s="16">
        <f>((COUNTIF($D$61:$D$11476,D1441)))</f>
        <v>3</v>
      </c>
      <c r="G1441" s="16"/>
      <c r="H1441" s="14" t="b">
        <f t="shared" si="22"/>
        <v>1</v>
      </c>
    </row>
    <row r="1442" spans="1:8" x14ac:dyDescent="0.2">
      <c r="A1442" s="16" t="s">
        <v>1368</v>
      </c>
      <c r="B1442" s="17">
        <v>41</v>
      </c>
      <c r="C1442" s="18">
        <v>11.7</v>
      </c>
      <c r="D1442" s="17" t="s">
        <v>1379</v>
      </c>
      <c r="E1442" s="16"/>
      <c r="F1442" s="16">
        <f>((COUNTIF($D$61:$D$11476,D1442)))</f>
        <v>1</v>
      </c>
      <c r="G1442" s="16"/>
      <c r="H1442" s="14" t="b">
        <f t="shared" si="22"/>
        <v>0</v>
      </c>
    </row>
    <row r="1443" spans="1:8" x14ac:dyDescent="0.2">
      <c r="A1443" s="16" t="s">
        <v>1368</v>
      </c>
      <c r="B1443" s="17">
        <v>41</v>
      </c>
      <c r="C1443" s="18">
        <v>11.7</v>
      </c>
      <c r="D1443" s="17" t="s">
        <v>1380</v>
      </c>
      <c r="E1443" s="16"/>
      <c r="F1443" s="16">
        <f>((COUNTIF($D$61:$D$11476,D1443)))</f>
        <v>1</v>
      </c>
      <c r="G1443" s="16"/>
      <c r="H1443" s="14" t="b">
        <f t="shared" si="22"/>
        <v>1</v>
      </c>
    </row>
    <row r="1444" spans="1:8" x14ac:dyDescent="0.2">
      <c r="A1444" s="16" t="s">
        <v>1368</v>
      </c>
      <c r="B1444" s="17">
        <v>43</v>
      </c>
      <c r="C1444" s="18">
        <v>11.65</v>
      </c>
      <c r="D1444" s="17" t="s">
        <v>1337</v>
      </c>
      <c r="E1444" s="16"/>
      <c r="F1444" s="16">
        <f>((COUNTIF($D$61:$D$11476,D1444)))</f>
        <v>2</v>
      </c>
      <c r="G1444" s="16"/>
      <c r="H1444" s="14" t="b">
        <f t="shared" si="22"/>
        <v>1</v>
      </c>
    </row>
    <row r="1445" spans="1:8" x14ac:dyDescent="0.2">
      <c r="A1445" s="16" t="s">
        <v>1368</v>
      </c>
      <c r="B1445" s="17">
        <v>44</v>
      </c>
      <c r="C1445" s="18">
        <v>11.58</v>
      </c>
      <c r="D1445" s="17" t="s">
        <v>1381</v>
      </c>
      <c r="E1445" s="16"/>
      <c r="F1445" s="16">
        <f>((COUNTIF($D$61:$D$11476,D1445)))</f>
        <v>1</v>
      </c>
      <c r="G1445" s="16"/>
      <c r="H1445" s="14" t="b">
        <f t="shared" si="22"/>
        <v>1</v>
      </c>
    </row>
    <row r="1446" spans="1:8" x14ac:dyDescent="0.2">
      <c r="A1446" s="16" t="s">
        <v>1368</v>
      </c>
      <c r="B1446" s="17">
        <v>45</v>
      </c>
      <c r="C1446" s="18">
        <v>11.48</v>
      </c>
      <c r="D1446" s="17" t="s">
        <v>1382</v>
      </c>
      <c r="E1446" s="16"/>
      <c r="F1446" s="16">
        <f>((COUNTIF($D$61:$D$11476,D1446)))</f>
        <v>1</v>
      </c>
      <c r="G1446" s="16"/>
      <c r="H1446" s="14" t="b">
        <f t="shared" si="22"/>
        <v>1</v>
      </c>
    </row>
    <row r="1447" spans="1:8" x14ac:dyDescent="0.2">
      <c r="A1447" s="16" t="s">
        <v>1368</v>
      </c>
      <c r="B1447" s="17">
        <v>46</v>
      </c>
      <c r="C1447" s="18">
        <v>11.36</v>
      </c>
      <c r="D1447" s="17" t="s">
        <v>1383</v>
      </c>
      <c r="E1447" s="16">
        <v>2010</v>
      </c>
      <c r="F1447" s="16">
        <f>((COUNTIF($D$61:$D$11476,D1447)))</f>
        <v>1</v>
      </c>
      <c r="G1447" s="16"/>
      <c r="H1447" s="14" t="b">
        <f t="shared" si="22"/>
        <v>1</v>
      </c>
    </row>
    <row r="1448" spans="1:8" x14ac:dyDescent="0.2">
      <c r="A1448" s="16" t="s">
        <v>1368</v>
      </c>
      <c r="B1448" s="17">
        <v>47</v>
      </c>
      <c r="C1448" s="18">
        <v>11.28</v>
      </c>
      <c r="D1448" s="17" t="s">
        <v>81</v>
      </c>
      <c r="E1448" s="16">
        <v>2012</v>
      </c>
      <c r="F1448" s="16">
        <f>((COUNTIF($D$61:$D$11476,D1448)))</f>
        <v>3</v>
      </c>
      <c r="G1448" s="16"/>
      <c r="H1448" s="14" t="b">
        <f t="shared" si="22"/>
        <v>1</v>
      </c>
    </row>
    <row r="1449" spans="1:8" x14ac:dyDescent="0.2">
      <c r="A1449" s="16" t="s">
        <v>1368</v>
      </c>
      <c r="B1449" s="17">
        <v>48</v>
      </c>
      <c r="C1449" s="18">
        <v>11.17</v>
      </c>
      <c r="D1449" s="17" t="s">
        <v>39</v>
      </c>
      <c r="E1449" s="16"/>
      <c r="F1449" s="16">
        <f>((COUNTIF($D$61:$D$11476,D1449)))</f>
        <v>2</v>
      </c>
      <c r="G1449" s="16"/>
      <c r="H1449" s="14" t="b">
        <f t="shared" si="22"/>
        <v>1</v>
      </c>
    </row>
    <row r="1450" spans="1:8" x14ac:dyDescent="0.2">
      <c r="A1450" s="16" t="s">
        <v>1368</v>
      </c>
      <c r="B1450" s="17">
        <v>49</v>
      </c>
      <c r="C1450" s="16">
        <v>10.97</v>
      </c>
      <c r="D1450" s="16" t="s">
        <v>36</v>
      </c>
      <c r="E1450" s="16">
        <v>2011</v>
      </c>
      <c r="F1450" s="16">
        <f>((COUNTIF($D$61:$D$11476,D1450)))</f>
        <v>4</v>
      </c>
      <c r="G1450" s="16"/>
      <c r="H1450" s="14" t="b">
        <f t="shared" si="22"/>
        <v>1</v>
      </c>
    </row>
    <row r="1451" spans="1:8" x14ac:dyDescent="0.2">
      <c r="A1451" s="16" t="s">
        <v>1368</v>
      </c>
      <c r="B1451" s="17">
        <v>50</v>
      </c>
      <c r="C1451" s="18">
        <v>10.92</v>
      </c>
      <c r="D1451" s="17" t="s">
        <v>44</v>
      </c>
      <c r="E1451" s="16" t="s">
        <v>45</v>
      </c>
      <c r="F1451" s="16">
        <f>((COUNTIF($D$61:$D$11476,D1451)))</f>
        <v>7</v>
      </c>
      <c r="G1451" s="16"/>
      <c r="H1451" s="14" t="b">
        <f t="shared" si="22"/>
        <v>1</v>
      </c>
    </row>
    <row r="1452" spans="1:8" x14ac:dyDescent="0.2">
      <c r="A1452" s="30"/>
      <c r="B1452" s="31"/>
      <c r="C1452" s="31"/>
      <c r="D1452" s="31"/>
      <c r="E1452" s="31"/>
      <c r="F1452" s="31"/>
      <c r="G1452" s="32"/>
      <c r="H1452" s="14"/>
    </row>
    <row r="1453" spans="1:8" x14ac:dyDescent="0.2">
      <c r="A1453" s="42"/>
      <c r="B1453" s="44" t="s">
        <v>1384</v>
      </c>
      <c r="C1453" s="44"/>
      <c r="D1453" s="44"/>
      <c r="E1453" s="44"/>
      <c r="F1453" s="44"/>
      <c r="G1453" s="43"/>
      <c r="H1453" s="14"/>
    </row>
    <row r="1454" spans="1:8" x14ac:dyDescent="0.2">
      <c r="A1454" s="16" t="s">
        <v>1385</v>
      </c>
      <c r="B1454" s="17">
        <v>1</v>
      </c>
      <c r="C1454" s="18">
        <v>17.55</v>
      </c>
      <c r="D1454" s="17" t="s">
        <v>1386</v>
      </c>
      <c r="E1454" s="16">
        <v>1969</v>
      </c>
      <c r="F1454" s="16">
        <f>((COUNTIF($D$61:$D$11476,D1454)))</f>
        <v>1</v>
      </c>
      <c r="G1454" s="16"/>
      <c r="H1454" s="14" t="b">
        <f t="shared" si="22"/>
        <v>1</v>
      </c>
    </row>
    <row r="1455" spans="1:8" x14ac:dyDescent="0.2">
      <c r="A1455" s="16" t="s">
        <v>1385</v>
      </c>
      <c r="B1455" s="17">
        <v>2</v>
      </c>
      <c r="C1455" s="18">
        <v>17.28</v>
      </c>
      <c r="D1455" s="17" t="s">
        <v>1387</v>
      </c>
      <c r="E1455" s="16">
        <v>2012</v>
      </c>
      <c r="F1455" s="16">
        <f>((COUNTIF($D$61:$D$11476,D1455)))</f>
        <v>2</v>
      </c>
      <c r="G1455" s="16"/>
      <c r="H1455" s="14" t="b">
        <f t="shared" si="22"/>
        <v>1</v>
      </c>
    </row>
    <row r="1456" spans="1:8" x14ac:dyDescent="0.2">
      <c r="A1456" s="16" t="s">
        <v>1385</v>
      </c>
      <c r="B1456" s="17">
        <v>3</v>
      </c>
      <c r="C1456" s="18">
        <v>15.64</v>
      </c>
      <c r="D1456" s="17" t="s">
        <v>1388</v>
      </c>
      <c r="E1456" s="16">
        <v>1985</v>
      </c>
      <c r="F1456" s="16">
        <f>((COUNTIF($D$61:$D$11476,D1456)))</f>
        <v>3</v>
      </c>
      <c r="G1456" s="16"/>
      <c r="H1456" s="14" t="b">
        <f t="shared" si="22"/>
        <v>1</v>
      </c>
    </row>
    <row r="1457" spans="1:8" x14ac:dyDescent="0.2">
      <c r="A1457" s="16" t="s">
        <v>1385</v>
      </c>
      <c r="B1457" s="17">
        <v>4</v>
      </c>
      <c r="C1457" s="18">
        <v>15.39</v>
      </c>
      <c r="D1457" s="17" t="s">
        <v>1389</v>
      </c>
      <c r="E1457" s="16" t="s">
        <v>58</v>
      </c>
      <c r="F1457" s="16">
        <f>((COUNTIF($D$61:$D$11476,D1457)))</f>
        <v>2</v>
      </c>
      <c r="G1457" s="16"/>
      <c r="H1457" s="14" t="b">
        <f t="shared" si="22"/>
        <v>1</v>
      </c>
    </row>
    <row r="1458" spans="1:8" x14ac:dyDescent="0.2">
      <c r="A1458" s="16" t="s">
        <v>1385</v>
      </c>
      <c r="B1458" s="17">
        <v>5</v>
      </c>
      <c r="C1458" s="18">
        <v>15.05</v>
      </c>
      <c r="D1458" s="17" t="s">
        <v>1390</v>
      </c>
      <c r="E1458" s="16">
        <v>2010</v>
      </c>
      <c r="F1458" s="16">
        <f>((COUNTIF($D$61:$D$11476,D1458)))</f>
        <v>2</v>
      </c>
      <c r="G1458" s="16"/>
      <c r="H1458" s="14" t="b">
        <f t="shared" si="22"/>
        <v>1</v>
      </c>
    </row>
    <row r="1459" spans="1:8" x14ac:dyDescent="0.2">
      <c r="A1459" s="16" t="s">
        <v>1385</v>
      </c>
      <c r="B1459" s="17">
        <v>6</v>
      </c>
      <c r="C1459" s="18">
        <v>14.92</v>
      </c>
      <c r="D1459" s="17" t="s">
        <v>1391</v>
      </c>
      <c r="E1459" s="16" t="s">
        <v>65</v>
      </c>
      <c r="F1459" s="16">
        <f>((COUNTIF($D$61:$D$11476,D1459)))</f>
        <v>2</v>
      </c>
      <c r="G1459" s="16"/>
      <c r="H1459" s="14" t="b">
        <f t="shared" si="22"/>
        <v>1</v>
      </c>
    </row>
    <row r="1460" spans="1:8" x14ac:dyDescent="0.2">
      <c r="A1460" s="16" t="s">
        <v>1385</v>
      </c>
      <c r="B1460" s="17">
        <v>7</v>
      </c>
      <c r="C1460" s="18">
        <v>14.6</v>
      </c>
      <c r="D1460" s="17" t="s">
        <v>1392</v>
      </c>
      <c r="E1460" s="16"/>
      <c r="F1460" s="16">
        <f>((COUNTIF($D$61:$D$11476,D1460)))</f>
        <v>4</v>
      </c>
      <c r="G1460" s="16"/>
      <c r="H1460" s="14" t="b">
        <f t="shared" si="22"/>
        <v>1</v>
      </c>
    </row>
    <row r="1461" spans="1:8" x14ac:dyDescent="0.2">
      <c r="A1461" s="16" t="s">
        <v>1385</v>
      </c>
      <c r="B1461" s="17">
        <v>8</v>
      </c>
      <c r="C1461" s="18">
        <v>14.49</v>
      </c>
      <c r="D1461" s="17" t="s">
        <v>1393</v>
      </c>
      <c r="E1461" s="16" t="s">
        <v>78</v>
      </c>
      <c r="F1461" s="16">
        <f>((COUNTIF($D$61:$D$11476,D1461)))</f>
        <v>2</v>
      </c>
      <c r="G1461" s="16"/>
      <c r="H1461" s="14" t="b">
        <f t="shared" si="22"/>
        <v>1</v>
      </c>
    </row>
    <row r="1462" spans="1:8" x14ac:dyDescent="0.2">
      <c r="A1462" s="16" t="s">
        <v>1385</v>
      </c>
      <c r="B1462" s="17">
        <v>9</v>
      </c>
      <c r="C1462" s="18">
        <v>13.9</v>
      </c>
      <c r="D1462" s="17" t="s">
        <v>1394</v>
      </c>
      <c r="E1462" s="16">
        <v>2022</v>
      </c>
      <c r="F1462" s="16">
        <f>((COUNTIF($D$61:$D$11476,D1462)))</f>
        <v>2</v>
      </c>
      <c r="G1462" s="16"/>
      <c r="H1462" s="14" t="b">
        <f t="shared" si="22"/>
        <v>1</v>
      </c>
    </row>
    <row r="1463" spans="1:8" x14ac:dyDescent="0.2">
      <c r="A1463" s="16" t="s">
        <v>1385</v>
      </c>
      <c r="B1463" s="17">
        <v>10</v>
      </c>
      <c r="C1463" s="18">
        <v>13.61</v>
      </c>
      <c r="D1463" s="17" t="s">
        <v>1395</v>
      </c>
      <c r="E1463" s="16"/>
      <c r="F1463" s="16">
        <f>((COUNTIF($D$61:$D$11476,D1463)))</f>
        <v>2</v>
      </c>
      <c r="G1463" s="16"/>
      <c r="H1463" s="14" t="b">
        <f t="shared" si="22"/>
        <v>1</v>
      </c>
    </row>
    <row r="1464" spans="1:8" x14ac:dyDescent="0.2">
      <c r="A1464" s="16" t="s">
        <v>1385</v>
      </c>
      <c r="B1464" s="17">
        <v>11</v>
      </c>
      <c r="C1464" s="18">
        <v>13.09</v>
      </c>
      <c r="D1464" s="17" t="s">
        <v>1396</v>
      </c>
      <c r="E1464" s="16"/>
      <c r="F1464" s="16">
        <f>((COUNTIF($D$61:$D$11476,D1464)))</f>
        <v>4</v>
      </c>
      <c r="G1464" s="16"/>
      <c r="H1464" s="14" t="b">
        <f>IF(C1464=C1466,FALSE,TRUE)</f>
        <v>1</v>
      </c>
    </row>
    <row r="1465" spans="1:8" x14ac:dyDescent="0.2">
      <c r="A1465" s="16" t="s">
        <v>1385</v>
      </c>
      <c r="B1465" s="17">
        <v>12</v>
      </c>
      <c r="C1465" s="18">
        <v>12.82</v>
      </c>
      <c r="D1465" s="17" t="s">
        <v>1413</v>
      </c>
      <c r="E1465" s="16">
        <v>2025</v>
      </c>
      <c r="F1465" s="16">
        <f>((COUNTIF($D$61:$D$11476,D1465)))</f>
        <v>1</v>
      </c>
      <c r="G1465" s="16" t="s">
        <v>1400</v>
      </c>
      <c r="H1465" s="14" t="b">
        <f>IF(C1465=C1470,FALSE,TRUE)</f>
        <v>1</v>
      </c>
    </row>
    <row r="1466" spans="1:8" x14ac:dyDescent="0.2">
      <c r="A1466" s="16" t="s">
        <v>1385</v>
      </c>
      <c r="B1466" s="17">
        <v>13</v>
      </c>
      <c r="C1466" s="18">
        <v>12.8</v>
      </c>
      <c r="D1466" s="17" t="s">
        <v>198</v>
      </c>
      <c r="E1466" s="16"/>
      <c r="F1466" s="16">
        <f>((COUNTIF($D$61:$D$11476,D1466)))</f>
        <v>7</v>
      </c>
      <c r="G1466" s="16"/>
      <c r="H1466" s="14" t="b">
        <f t="shared" si="22"/>
        <v>1</v>
      </c>
    </row>
    <row r="1467" spans="1:8" x14ac:dyDescent="0.2">
      <c r="A1467" s="16" t="s">
        <v>1385</v>
      </c>
      <c r="B1467" s="17">
        <v>14</v>
      </c>
      <c r="C1467" s="18">
        <v>12.7</v>
      </c>
      <c r="D1467" s="17" t="s">
        <v>1397</v>
      </c>
      <c r="E1467" s="16"/>
      <c r="F1467" s="16">
        <f>((COUNTIF($D$61:$D$11476,D1467)))</f>
        <v>1</v>
      </c>
      <c r="G1467" s="16"/>
      <c r="H1467" s="14" t="b">
        <f t="shared" si="22"/>
        <v>1</v>
      </c>
    </row>
    <row r="1468" spans="1:8" x14ac:dyDescent="0.2">
      <c r="A1468" s="16" t="s">
        <v>1385</v>
      </c>
      <c r="B1468" s="17">
        <v>15</v>
      </c>
      <c r="C1468" s="18">
        <v>12.5</v>
      </c>
      <c r="D1468" s="17" t="s">
        <v>1398</v>
      </c>
      <c r="E1468" s="16"/>
      <c r="F1468" s="16">
        <f>((COUNTIF($D$61:$D$11476,D1468)))</f>
        <v>2</v>
      </c>
      <c r="G1468" s="16"/>
      <c r="H1468" s="14" t="b">
        <f t="shared" si="22"/>
        <v>1</v>
      </c>
    </row>
    <row r="1469" spans="1:8" x14ac:dyDescent="0.2">
      <c r="A1469" s="16" t="s">
        <v>1385</v>
      </c>
      <c r="B1469" s="17">
        <v>16</v>
      </c>
      <c r="C1469" s="18">
        <v>12.29</v>
      </c>
      <c r="D1469" s="17" t="s">
        <v>1399</v>
      </c>
      <c r="E1469" s="16"/>
      <c r="F1469" s="16">
        <f>((COUNTIF($D$61:$D$11476,D1469)))</f>
        <v>3</v>
      </c>
      <c r="G1469" s="16"/>
      <c r="H1469" s="14" t="b">
        <f>IF(C1469=C1465,FALSE,TRUE)</f>
        <v>1</v>
      </c>
    </row>
    <row r="1470" spans="1:8" x14ac:dyDescent="0.2">
      <c r="A1470" s="16" t="s">
        <v>1385</v>
      </c>
      <c r="B1470" s="17">
        <v>17</v>
      </c>
      <c r="C1470" s="18">
        <v>11.98</v>
      </c>
      <c r="D1470" s="17" t="s">
        <v>38</v>
      </c>
      <c r="E1470" s="16">
        <v>2019</v>
      </c>
      <c r="F1470" s="16">
        <f>((COUNTIF($D$61:$D$11476,D1470)))</f>
        <v>11</v>
      </c>
      <c r="G1470" s="16" t="s">
        <v>1400</v>
      </c>
      <c r="H1470" s="14" t="b">
        <f t="shared" si="22"/>
        <v>1</v>
      </c>
    </row>
    <row r="1471" spans="1:8" x14ac:dyDescent="0.2">
      <c r="A1471" s="16" t="s">
        <v>1385</v>
      </c>
      <c r="B1471" s="17">
        <v>18</v>
      </c>
      <c r="C1471" s="18">
        <v>11.83</v>
      </c>
      <c r="D1471" s="17" t="s">
        <v>1401</v>
      </c>
      <c r="E1471" s="16">
        <v>2010</v>
      </c>
      <c r="F1471" s="16">
        <f>((COUNTIF($D$61:$D$11476,D1471)))</f>
        <v>2</v>
      </c>
      <c r="G1471" s="16"/>
      <c r="H1471" s="14" t="b">
        <f t="shared" si="22"/>
        <v>1</v>
      </c>
    </row>
    <row r="1472" spans="1:8" x14ac:dyDescent="0.2">
      <c r="A1472" s="16" t="s">
        <v>1385</v>
      </c>
      <c r="B1472" s="17">
        <v>19</v>
      </c>
      <c r="C1472" s="18">
        <v>11.79</v>
      </c>
      <c r="D1472" s="17" t="s">
        <v>1402</v>
      </c>
      <c r="E1472" s="16" t="s">
        <v>42</v>
      </c>
      <c r="F1472" s="16">
        <f>((COUNTIF($D$61:$D$11476,D1472)))</f>
        <v>3</v>
      </c>
      <c r="G1472" s="16"/>
      <c r="H1472" s="14" t="b">
        <f t="shared" si="22"/>
        <v>1</v>
      </c>
    </row>
    <row r="1473" spans="1:8" x14ac:dyDescent="0.2">
      <c r="A1473" s="16" t="s">
        <v>1385</v>
      </c>
      <c r="B1473" s="17">
        <v>20</v>
      </c>
      <c r="C1473" s="18">
        <v>11.72</v>
      </c>
      <c r="D1473" s="17" t="s">
        <v>1403</v>
      </c>
      <c r="E1473" s="16">
        <v>2018</v>
      </c>
      <c r="F1473" s="16">
        <f>((COUNTIF($D$61:$D$11476,D1473)))</f>
        <v>3</v>
      </c>
      <c r="G1473" s="16"/>
      <c r="H1473" s="14" t="b">
        <f t="shared" si="22"/>
        <v>1</v>
      </c>
    </row>
    <row r="1474" spans="1:8" x14ac:dyDescent="0.2">
      <c r="A1474" s="16" t="s">
        <v>1385</v>
      </c>
      <c r="B1474" s="17">
        <v>21</v>
      </c>
      <c r="C1474" s="18">
        <v>11.7</v>
      </c>
      <c r="D1474" s="17" t="s">
        <v>1404</v>
      </c>
      <c r="E1474" s="16"/>
      <c r="F1474" s="16">
        <f>((COUNTIF($D$61:$D$11476,D1474)))</f>
        <v>2</v>
      </c>
      <c r="G1474" s="16"/>
      <c r="H1474" s="14" t="b">
        <f t="shared" si="22"/>
        <v>1</v>
      </c>
    </row>
    <row r="1475" spans="1:8" x14ac:dyDescent="0.2">
      <c r="A1475" s="16" t="s">
        <v>1385</v>
      </c>
      <c r="B1475" s="17">
        <v>22</v>
      </c>
      <c r="C1475" s="18">
        <v>11.55</v>
      </c>
      <c r="D1475" s="17" t="s">
        <v>1291</v>
      </c>
      <c r="E1475" s="16" t="s">
        <v>71</v>
      </c>
      <c r="F1475" s="16">
        <f>((COUNTIF($D$61:$D$11476,D1475)))</f>
        <v>7</v>
      </c>
      <c r="G1475" s="16"/>
      <c r="H1475" s="14" t="b">
        <f t="shared" si="22"/>
        <v>0</v>
      </c>
    </row>
    <row r="1476" spans="1:8" x14ac:dyDescent="0.2">
      <c r="A1476" s="16" t="s">
        <v>1385</v>
      </c>
      <c r="B1476" s="17">
        <v>22</v>
      </c>
      <c r="C1476" s="18">
        <v>11.55</v>
      </c>
      <c r="D1476" s="17" t="s">
        <v>1317</v>
      </c>
      <c r="E1476" s="16">
        <v>2017</v>
      </c>
      <c r="F1476" s="16">
        <f>((COUNTIF($D$61:$D$11476,D1476)))</f>
        <v>5</v>
      </c>
      <c r="G1476" s="16"/>
      <c r="H1476" s="14" t="b">
        <f t="shared" si="22"/>
        <v>1</v>
      </c>
    </row>
    <row r="1477" spans="1:8" x14ac:dyDescent="0.2">
      <c r="A1477" s="16" t="s">
        <v>1385</v>
      </c>
      <c r="B1477" s="17">
        <v>24</v>
      </c>
      <c r="C1477" s="18">
        <v>11.52</v>
      </c>
      <c r="D1477" s="17" t="s">
        <v>116</v>
      </c>
      <c r="E1477" s="16">
        <v>2010</v>
      </c>
      <c r="F1477" s="16">
        <f>((COUNTIF($D$61:$D$11476,D1477)))</f>
        <v>6</v>
      </c>
      <c r="G1477" s="16"/>
      <c r="H1477" s="14" t="b">
        <f t="shared" si="22"/>
        <v>1</v>
      </c>
    </row>
    <row r="1478" spans="1:8" x14ac:dyDescent="0.2">
      <c r="A1478" s="16" t="s">
        <v>1385</v>
      </c>
      <c r="B1478" s="17">
        <v>25</v>
      </c>
      <c r="C1478" s="18">
        <v>11.41</v>
      </c>
      <c r="D1478" s="17" t="s">
        <v>1405</v>
      </c>
      <c r="E1478" s="16">
        <v>2015</v>
      </c>
      <c r="F1478" s="16">
        <f>((COUNTIF($D$61:$D$11476,D1478)))</f>
        <v>1</v>
      </c>
      <c r="G1478" s="16"/>
      <c r="H1478" s="14" t="b">
        <f t="shared" si="22"/>
        <v>1</v>
      </c>
    </row>
    <row r="1479" spans="1:8" x14ac:dyDescent="0.2">
      <c r="A1479" s="16" t="s">
        <v>1385</v>
      </c>
      <c r="B1479" s="17">
        <v>26</v>
      </c>
      <c r="C1479" s="18">
        <v>11.36</v>
      </c>
      <c r="D1479" s="17" t="s">
        <v>1406</v>
      </c>
      <c r="E1479" s="16">
        <v>2020</v>
      </c>
      <c r="F1479" s="16">
        <f>((COUNTIF($D$61:$D$11476,D1479)))</f>
        <v>2</v>
      </c>
      <c r="G1479" s="16" t="s">
        <v>1400</v>
      </c>
      <c r="H1479" s="14" t="b">
        <f t="shared" si="22"/>
        <v>1</v>
      </c>
    </row>
    <row r="1480" spans="1:8" x14ac:dyDescent="0.2">
      <c r="A1480" s="16" t="s">
        <v>1385</v>
      </c>
      <c r="B1480" s="17">
        <v>27</v>
      </c>
      <c r="C1480" s="18">
        <v>11.34</v>
      </c>
      <c r="D1480" s="17" t="s">
        <v>1407</v>
      </c>
      <c r="E1480" s="16"/>
      <c r="F1480" s="16">
        <f>((COUNTIF($D$61:$D$11476,D1480)))</f>
        <v>1</v>
      </c>
      <c r="G1480" s="16"/>
      <c r="H1480" s="14" t="b">
        <f t="shared" si="22"/>
        <v>1</v>
      </c>
    </row>
    <row r="1481" spans="1:8" x14ac:dyDescent="0.2">
      <c r="A1481" s="16" t="s">
        <v>1385</v>
      </c>
      <c r="B1481" s="17">
        <v>28</v>
      </c>
      <c r="C1481" s="18">
        <v>11.3</v>
      </c>
      <c r="D1481" s="17" t="s">
        <v>1307</v>
      </c>
      <c r="E1481" s="16"/>
      <c r="F1481" s="16">
        <f>((COUNTIF($D$61:$D$11476,D1481)))</f>
        <v>2</v>
      </c>
      <c r="G1481" s="16"/>
      <c r="H1481" s="14" t="b">
        <f t="shared" si="22"/>
        <v>1</v>
      </c>
    </row>
    <row r="1482" spans="1:8" x14ac:dyDescent="0.2">
      <c r="A1482" s="16" t="s">
        <v>1385</v>
      </c>
      <c r="B1482" s="17">
        <v>29</v>
      </c>
      <c r="C1482" s="18">
        <v>11.1</v>
      </c>
      <c r="D1482" s="17" t="s">
        <v>1408</v>
      </c>
      <c r="E1482" s="16"/>
      <c r="F1482" s="16">
        <f>((COUNTIF($D$61:$D$11476,D1482)))</f>
        <v>1</v>
      </c>
      <c r="G1482" s="16"/>
      <c r="H1482" s="14" t="b">
        <f t="shared" ref="H1482:H1544" si="23">IF(C1482=C1483,FALSE,TRUE)</f>
        <v>1</v>
      </c>
    </row>
    <row r="1483" spans="1:8" x14ac:dyDescent="0.2">
      <c r="A1483" s="16" t="s">
        <v>1385</v>
      </c>
      <c r="B1483" s="17">
        <v>30</v>
      </c>
      <c r="C1483" s="18">
        <v>10.98</v>
      </c>
      <c r="D1483" s="17" t="s">
        <v>1409</v>
      </c>
      <c r="E1483" s="16" t="s">
        <v>103</v>
      </c>
      <c r="F1483" s="16">
        <f>((COUNTIF($D$61:$D$11476,D1483)))</f>
        <v>3</v>
      </c>
      <c r="G1483" s="16"/>
      <c r="H1483" s="14" t="b">
        <f t="shared" si="23"/>
        <v>1</v>
      </c>
    </row>
    <row r="1484" spans="1:8" x14ac:dyDescent="0.2">
      <c r="A1484" s="16" t="s">
        <v>1385</v>
      </c>
      <c r="B1484" s="17">
        <v>31</v>
      </c>
      <c r="C1484" s="18">
        <v>10.9</v>
      </c>
      <c r="D1484" s="17" t="s">
        <v>1410</v>
      </c>
      <c r="E1484" s="16"/>
      <c r="F1484" s="16">
        <f>((COUNTIF($D$61:$D$11476,D1484)))</f>
        <v>2</v>
      </c>
      <c r="G1484" s="16"/>
      <c r="H1484" s="14" t="b">
        <f t="shared" si="23"/>
        <v>1</v>
      </c>
    </row>
    <row r="1485" spans="1:8" x14ac:dyDescent="0.2">
      <c r="A1485" s="16" t="s">
        <v>1385</v>
      </c>
      <c r="B1485" s="17">
        <v>32</v>
      </c>
      <c r="C1485" s="18">
        <v>10.89</v>
      </c>
      <c r="D1485" s="17" t="s">
        <v>1411</v>
      </c>
      <c r="E1485" s="16"/>
      <c r="F1485" s="16">
        <f>((COUNTIF($D$61:$D$11476,D1485)))</f>
        <v>3</v>
      </c>
      <c r="G1485" s="16"/>
      <c r="H1485" s="14" t="b">
        <f t="shared" si="23"/>
        <v>1</v>
      </c>
    </row>
    <row r="1486" spans="1:8" x14ac:dyDescent="0.2">
      <c r="A1486" s="16" t="s">
        <v>1385</v>
      </c>
      <c r="B1486" s="17">
        <v>33</v>
      </c>
      <c r="C1486" s="18">
        <v>10.81</v>
      </c>
      <c r="D1486" s="17" t="s">
        <v>1412</v>
      </c>
      <c r="E1486" s="16">
        <v>2016</v>
      </c>
      <c r="F1486" s="16">
        <f>((COUNTIF($D$61:$D$11476,D1486)))</f>
        <v>3</v>
      </c>
      <c r="G1486" s="16"/>
      <c r="H1486" s="14" t="b">
        <f t="shared" si="23"/>
        <v>1</v>
      </c>
    </row>
    <row r="1487" spans="1:8" x14ac:dyDescent="0.2">
      <c r="A1487" s="16" t="s">
        <v>1385</v>
      </c>
      <c r="B1487" s="17">
        <v>34</v>
      </c>
      <c r="C1487" s="18">
        <v>10.79</v>
      </c>
      <c r="D1487" s="17" t="s">
        <v>1414</v>
      </c>
      <c r="E1487" s="16"/>
      <c r="F1487" s="16">
        <f>((COUNTIF($D$61:$D$11476,D1487)))</f>
        <v>1</v>
      </c>
      <c r="G1487" s="16"/>
      <c r="H1487" s="14" t="b">
        <f t="shared" si="23"/>
        <v>1</v>
      </c>
    </row>
    <row r="1488" spans="1:8" x14ac:dyDescent="0.2">
      <c r="A1488" s="16" t="s">
        <v>1385</v>
      </c>
      <c r="B1488" s="17">
        <v>35</v>
      </c>
      <c r="C1488" s="18">
        <v>10.65</v>
      </c>
      <c r="D1488" s="17" t="s">
        <v>1415</v>
      </c>
      <c r="E1488" s="16"/>
      <c r="F1488" s="16">
        <f>((COUNTIF($D$61:$D$11476,D1488)))</f>
        <v>1</v>
      </c>
      <c r="G1488" s="16"/>
      <c r="H1488" s="14" t="b">
        <f t="shared" si="23"/>
        <v>1</v>
      </c>
    </row>
    <row r="1489" spans="1:8" x14ac:dyDescent="0.2">
      <c r="A1489" s="16" t="s">
        <v>1385</v>
      </c>
      <c r="B1489" s="17">
        <v>36</v>
      </c>
      <c r="C1489" s="18">
        <v>10.61</v>
      </c>
      <c r="D1489" s="17" t="s">
        <v>1355</v>
      </c>
      <c r="E1489" s="16">
        <v>2009</v>
      </c>
      <c r="F1489" s="16">
        <f>((COUNTIF($D$61:$D$11476,D1489)))</f>
        <v>4</v>
      </c>
      <c r="G1489" s="16"/>
      <c r="H1489" s="14" t="b">
        <f t="shared" si="23"/>
        <v>1</v>
      </c>
    </row>
    <row r="1490" spans="1:8" x14ac:dyDescent="0.2">
      <c r="A1490" s="16" t="s">
        <v>1385</v>
      </c>
      <c r="B1490" s="17">
        <v>37</v>
      </c>
      <c r="C1490" s="18">
        <v>10.6</v>
      </c>
      <c r="D1490" s="17" t="s">
        <v>1416</v>
      </c>
      <c r="E1490" s="16"/>
      <c r="F1490" s="16">
        <f>((COUNTIF($D$61:$D$11476,D1490)))</f>
        <v>2</v>
      </c>
      <c r="G1490" s="16"/>
      <c r="H1490" s="14" t="b">
        <f t="shared" si="23"/>
        <v>1</v>
      </c>
    </row>
    <row r="1491" spans="1:8" x14ac:dyDescent="0.2">
      <c r="A1491" s="16" t="s">
        <v>1385</v>
      </c>
      <c r="B1491" s="17">
        <v>38</v>
      </c>
      <c r="C1491" s="18">
        <v>10.54</v>
      </c>
      <c r="D1491" s="17" t="s">
        <v>1417</v>
      </c>
      <c r="E1491" s="16" t="s">
        <v>78</v>
      </c>
      <c r="F1491" s="16">
        <f>((COUNTIF($D$61:$D$11476,D1491)))</f>
        <v>3</v>
      </c>
      <c r="G1491" s="16"/>
      <c r="H1491" s="14" t="b">
        <f t="shared" si="23"/>
        <v>1</v>
      </c>
    </row>
    <row r="1492" spans="1:8" x14ac:dyDescent="0.2">
      <c r="A1492" s="16" t="s">
        <v>1385</v>
      </c>
      <c r="B1492" s="17">
        <v>39</v>
      </c>
      <c r="C1492" s="18">
        <v>10.37</v>
      </c>
      <c r="D1492" s="17" t="s">
        <v>41</v>
      </c>
      <c r="E1492" s="16" t="s">
        <v>42</v>
      </c>
      <c r="F1492" s="16">
        <f>((COUNTIF($D$61:$D$11476,D1492)))</f>
        <v>9</v>
      </c>
      <c r="G1492" s="16"/>
      <c r="H1492" s="14" t="b">
        <f t="shared" si="23"/>
        <v>1</v>
      </c>
    </row>
    <row r="1493" spans="1:8" x14ac:dyDescent="0.2">
      <c r="A1493" s="30"/>
      <c r="B1493" s="31"/>
      <c r="C1493" s="31"/>
      <c r="D1493" s="31"/>
      <c r="E1493" s="31"/>
      <c r="F1493" s="31"/>
      <c r="G1493" s="32"/>
      <c r="H1493" s="14"/>
    </row>
    <row r="1494" spans="1:8" x14ac:dyDescent="0.2">
      <c r="A1494" s="42"/>
      <c r="B1494" s="44" t="s">
        <v>1418</v>
      </c>
      <c r="C1494" s="44"/>
      <c r="D1494" s="44"/>
      <c r="E1494" s="44"/>
      <c r="F1494" s="44"/>
      <c r="G1494" s="43"/>
      <c r="H1494" s="14"/>
    </row>
    <row r="1495" spans="1:8" x14ac:dyDescent="0.2">
      <c r="A1495" s="16" t="s">
        <v>1418</v>
      </c>
      <c r="B1495" s="17">
        <v>1</v>
      </c>
      <c r="C1495" s="18">
        <v>57.77</v>
      </c>
      <c r="D1495" s="18" t="s">
        <v>1387</v>
      </c>
      <c r="E1495" s="16">
        <v>2013</v>
      </c>
      <c r="F1495" s="16">
        <f>((COUNTIF($D$61:$D$11476,D1495)))</f>
        <v>2</v>
      </c>
      <c r="G1495" s="16"/>
      <c r="H1495" s="14" t="b">
        <f t="shared" si="23"/>
        <v>1</v>
      </c>
    </row>
    <row r="1496" spans="1:8" x14ac:dyDescent="0.2">
      <c r="A1496" s="16" t="s">
        <v>1418</v>
      </c>
      <c r="B1496" s="17">
        <v>2</v>
      </c>
      <c r="C1496" s="18">
        <v>55.05</v>
      </c>
      <c r="D1496" s="18" t="s">
        <v>1394</v>
      </c>
      <c r="E1496" s="16">
        <v>2020</v>
      </c>
      <c r="F1496" s="16">
        <f>((COUNTIF($D$61:$D$11476,D1496)))</f>
        <v>2</v>
      </c>
      <c r="G1496" s="16"/>
      <c r="H1496" s="14" t="b">
        <f t="shared" si="23"/>
        <v>1</v>
      </c>
    </row>
    <row r="1497" spans="1:8" x14ac:dyDescent="0.2">
      <c r="A1497" s="16" t="s">
        <v>1418</v>
      </c>
      <c r="B1497" s="17">
        <v>3</v>
      </c>
      <c r="C1497" s="18">
        <v>46.36</v>
      </c>
      <c r="D1497" s="17" t="s">
        <v>1388</v>
      </c>
      <c r="E1497" s="16" t="s">
        <v>103</v>
      </c>
      <c r="F1497" s="16">
        <f>((COUNTIF($D$61:$D$11476,D1497)))</f>
        <v>3</v>
      </c>
      <c r="G1497" s="16"/>
      <c r="H1497" s="14" t="b">
        <f t="shared" si="23"/>
        <v>1</v>
      </c>
    </row>
    <row r="1498" spans="1:8" x14ac:dyDescent="0.2">
      <c r="A1498" s="16" t="s">
        <v>1418</v>
      </c>
      <c r="B1498" s="17">
        <v>4</v>
      </c>
      <c r="C1498" s="18">
        <v>45.36</v>
      </c>
      <c r="D1498" s="17" t="s">
        <v>1419</v>
      </c>
      <c r="E1498" s="16"/>
      <c r="F1498" s="16">
        <f>((COUNTIF($D$61:$D$11476,D1498)))</f>
        <v>1</v>
      </c>
      <c r="G1498" s="16"/>
      <c r="H1498" s="14" t="b">
        <f t="shared" si="23"/>
        <v>0</v>
      </c>
    </row>
    <row r="1499" spans="1:8" x14ac:dyDescent="0.2">
      <c r="A1499" s="16" t="s">
        <v>1418</v>
      </c>
      <c r="B1499" s="17">
        <v>4</v>
      </c>
      <c r="C1499" s="18">
        <v>45.36</v>
      </c>
      <c r="D1499" s="17" t="s">
        <v>1420</v>
      </c>
      <c r="E1499" s="16">
        <v>1975</v>
      </c>
      <c r="F1499" s="16">
        <f>((COUNTIF($D$61:$D$11476,D1499)))</f>
        <v>1</v>
      </c>
      <c r="G1499" s="16"/>
      <c r="H1499" s="14" t="b">
        <f t="shared" si="23"/>
        <v>1</v>
      </c>
    </row>
    <row r="1500" spans="1:8" x14ac:dyDescent="0.2">
      <c r="A1500" s="16" t="s">
        <v>1418</v>
      </c>
      <c r="B1500" s="17">
        <v>6</v>
      </c>
      <c r="C1500" s="18">
        <v>43.66</v>
      </c>
      <c r="D1500" s="17" t="s">
        <v>1396</v>
      </c>
      <c r="E1500" s="16">
        <v>1954</v>
      </c>
      <c r="F1500" s="16">
        <f>((COUNTIF($D$61:$D$11476,D1500)))</f>
        <v>4</v>
      </c>
      <c r="G1500" s="16"/>
      <c r="H1500" s="14" t="b">
        <f t="shared" si="23"/>
        <v>1</v>
      </c>
    </row>
    <row r="1501" spans="1:8" x14ac:dyDescent="0.2">
      <c r="A1501" s="16" t="s">
        <v>1418</v>
      </c>
      <c r="B1501" s="17">
        <v>7</v>
      </c>
      <c r="C1501" s="18">
        <v>42.28</v>
      </c>
      <c r="D1501" s="17" t="s">
        <v>1421</v>
      </c>
      <c r="E1501" s="16">
        <v>1981</v>
      </c>
      <c r="F1501" s="16">
        <f>((COUNTIF($D$61:$D$11476,D1501)))</f>
        <v>1</v>
      </c>
      <c r="G1501" s="16"/>
      <c r="H1501" s="14" t="b">
        <f t="shared" si="23"/>
        <v>1</v>
      </c>
    </row>
    <row r="1502" spans="1:8" x14ac:dyDescent="0.2">
      <c r="A1502" s="16" t="s">
        <v>1418</v>
      </c>
      <c r="B1502" s="17">
        <v>8</v>
      </c>
      <c r="C1502" s="18">
        <v>41.1</v>
      </c>
      <c r="D1502" s="17" t="s">
        <v>1422</v>
      </c>
      <c r="E1502" s="16">
        <v>1983</v>
      </c>
      <c r="F1502" s="16">
        <f>((COUNTIF($D$61:$D$11476,D1502)))</f>
        <v>1</v>
      </c>
      <c r="G1502" s="16"/>
      <c r="H1502" s="14" t="b">
        <f t="shared" si="23"/>
        <v>1</v>
      </c>
    </row>
    <row r="1503" spans="1:8" x14ac:dyDescent="0.2">
      <c r="A1503" s="16" t="s">
        <v>1418</v>
      </c>
      <c r="B1503" s="17">
        <v>9</v>
      </c>
      <c r="C1503" s="18">
        <v>41.03</v>
      </c>
      <c r="D1503" s="17" t="s">
        <v>1389</v>
      </c>
      <c r="E1503" s="16" t="s">
        <v>58</v>
      </c>
      <c r="F1503" s="16">
        <f>((COUNTIF($D$61:$D$11476,D1503)))</f>
        <v>2</v>
      </c>
      <c r="G1503" s="16"/>
      <c r="H1503" s="14" t="b">
        <f t="shared" si="23"/>
        <v>1</v>
      </c>
    </row>
    <row r="1504" spans="1:8" x14ac:dyDescent="0.2">
      <c r="A1504" s="16" t="s">
        <v>1418</v>
      </c>
      <c r="B1504" s="17">
        <v>10</v>
      </c>
      <c r="C1504" s="18">
        <v>41</v>
      </c>
      <c r="D1504" s="17" t="s">
        <v>1409</v>
      </c>
      <c r="E1504" s="16" t="s">
        <v>103</v>
      </c>
      <c r="F1504" s="16">
        <f>((COUNTIF($D$61:$D$11476,D1504)))</f>
        <v>3</v>
      </c>
      <c r="G1504" s="16"/>
      <c r="H1504" s="14" t="b">
        <f t="shared" si="23"/>
        <v>1</v>
      </c>
    </row>
    <row r="1505" spans="1:8" x14ac:dyDescent="0.2">
      <c r="A1505" s="16" t="s">
        <v>1418</v>
      </c>
      <c r="B1505" s="17">
        <v>11</v>
      </c>
      <c r="C1505" s="18">
        <v>40.28</v>
      </c>
      <c r="D1505" s="17" t="s">
        <v>1378</v>
      </c>
      <c r="E1505" s="16">
        <v>1984</v>
      </c>
      <c r="F1505" s="16">
        <f>((COUNTIF($D$61:$D$11476,D1505)))</f>
        <v>3</v>
      </c>
      <c r="G1505" s="16" t="s">
        <v>1423</v>
      </c>
      <c r="H1505" s="14" t="b">
        <f t="shared" si="23"/>
        <v>1</v>
      </c>
    </row>
    <row r="1506" spans="1:8" x14ac:dyDescent="0.2">
      <c r="A1506" s="16" t="s">
        <v>1418</v>
      </c>
      <c r="B1506" s="17">
        <v>12</v>
      </c>
      <c r="C1506" s="18">
        <v>40.22</v>
      </c>
      <c r="D1506" s="17" t="s">
        <v>1417</v>
      </c>
      <c r="E1506" s="16"/>
      <c r="F1506" s="16">
        <f>((COUNTIF($D$61:$D$11476,D1506)))</f>
        <v>3</v>
      </c>
      <c r="G1506" s="16"/>
      <c r="H1506" s="14" t="b">
        <f t="shared" si="23"/>
        <v>1</v>
      </c>
    </row>
    <row r="1507" spans="1:8" x14ac:dyDescent="0.2">
      <c r="A1507" s="16" t="s">
        <v>1418</v>
      </c>
      <c r="B1507" s="17">
        <v>13</v>
      </c>
      <c r="C1507" s="18">
        <v>40.19</v>
      </c>
      <c r="D1507" s="17" t="s">
        <v>1390</v>
      </c>
      <c r="E1507" s="16">
        <v>2010</v>
      </c>
      <c r="F1507" s="16">
        <f>((COUNTIF($D$61:$D$11476,D1507)))</f>
        <v>2</v>
      </c>
      <c r="G1507" s="16"/>
      <c r="H1507" s="14" t="b">
        <f t="shared" si="23"/>
        <v>1</v>
      </c>
    </row>
    <row r="1508" spans="1:8" x14ac:dyDescent="0.2">
      <c r="A1508" s="16" t="s">
        <v>1418</v>
      </c>
      <c r="B1508" s="17">
        <v>14</v>
      </c>
      <c r="C1508" s="18">
        <v>39.06</v>
      </c>
      <c r="D1508" s="17" t="s">
        <v>1424</v>
      </c>
      <c r="E1508" s="16"/>
      <c r="F1508" s="16">
        <f>((COUNTIF($D$61:$D$11476,D1508)))</f>
        <v>2</v>
      </c>
      <c r="G1508" s="16"/>
      <c r="H1508" s="14" t="b">
        <f t="shared" si="23"/>
        <v>1</v>
      </c>
    </row>
    <row r="1509" spans="1:8" x14ac:dyDescent="0.2">
      <c r="A1509" s="16" t="s">
        <v>1418</v>
      </c>
      <c r="B1509" s="17">
        <v>15</v>
      </c>
      <c r="C1509" s="18">
        <v>38.979999999999997</v>
      </c>
      <c r="D1509" s="17" t="s">
        <v>1425</v>
      </c>
      <c r="E1509" s="16"/>
      <c r="F1509" s="16">
        <f>((COUNTIF($D$61:$D$11476,D1509)))</f>
        <v>1</v>
      </c>
      <c r="G1509" s="16"/>
      <c r="H1509" s="14" t="b">
        <f t="shared" si="23"/>
        <v>1</v>
      </c>
    </row>
    <row r="1510" spans="1:8" x14ac:dyDescent="0.2">
      <c r="A1510" s="16" t="s">
        <v>1418</v>
      </c>
      <c r="B1510" s="17">
        <v>16</v>
      </c>
      <c r="C1510" s="18">
        <v>38.840000000000003</v>
      </c>
      <c r="D1510" s="17" t="s">
        <v>38</v>
      </c>
      <c r="E1510" s="16">
        <v>2018</v>
      </c>
      <c r="F1510" s="16">
        <f>((COUNTIF($D$61:$D$11476,D1510)))</f>
        <v>11</v>
      </c>
      <c r="G1510" s="16"/>
      <c r="H1510" s="14" t="b">
        <f t="shared" si="23"/>
        <v>1</v>
      </c>
    </row>
    <row r="1511" spans="1:8" x14ac:dyDescent="0.2">
      <c r="A1511" s="16" t="s">
        <v>1418</v>
      </c>
      <c r="B1511" s="17">
        <v>17</v>
      </c>
      <c r="C1511" s="18">
        <v>38.659999999999997</v>
      </c>
      <c r="D1511" s="17" t="s">
        <v>1426</v>
      </c>
      <c r="E1511" s="16"/>
      <c r="F1511" s="16">
        <f>((COUNTIF($D$61:$D$11476,D1511)))</f>
        <v>1</v>
      </c>
      <c r="G1511" s="16"/>
      <c r="H1511" s="14" t="b">
        <f t="shared" si="23"/>
        <v>1</v>
      </c>
    </row>
    <row r="1512" spans="1:8" x14ac:dyDescent="0.2">
      <c r="A1512" s="16" t="s">
        <v>1418</v>
      </c>
      <c r="B1512" s="17">
        <v>18</v>
      </c>
      <c r="C1512" s="18">
        <v>38.450000000000003</v>
      </c>
      <c r="D1512" s="17" t="s">
        <v>1427</v>
      </c>
      <c r="E1512" s="16"/>
      <c r="F1512" s="16">
        <f>((COUNTIF($D$61:$D$11476,D1512)))</f>
        <v>1</v>
      </c>
      <c r="G1512" s="16"/>
      <c r="H1512" s="14" t="b">
        <f t="shared" si="23"/>
        <v>1</v>
      </c>
    </row>
    <row r="1513" spans="1:8" x14ac:dyDescent="0.2">
      <c r="A1513" s="16" t="s">
        <v>1418</v>
      </c>
      <c r="B1513" s="17">
        <v>19</v>
      </c>
      <c r="C1513" s="18">
        <v>38.43</v>
      </c>
      <c r="D1513" s="17" t="s">
        <v>1428</v>
      </c>
      <c r="E1513" s="16"/>
      <c r="F1513" s="16">
        <f>((COUNTIF($D$61:$D$11476,D1513)))</f>
        <v>2</v>
      </c>
      <c r="G1513" s="16"/>
      <c r="H1513" s="14" t="b">
        <f t="shared" si="23"/>
        <v>1</v>
      </c>
    </row>
    <row r="1514" spans="1:8" x14ac:dyDescent="0.2">
      <c r="A1514" s="16" t="s">
        <v>1418</v>
      </c>
      <c r="B1514" s="17">
        <v>20</v>
      </c>
      <c r="C1514" s="18">
        <v>38.29</v>
      </c>
      <c r="D1514" s="17" t="s">
        <v>1391</v>
      </c>
      <c r="E1514" s="16"/>
      <c r="F1514" s="16">
        <f>((COUNTIF($D$61:$D$11476,D1514)))</f>
        <v>2</v>
      </c>
      <c r="G1514" s="16"/>
      <c r="H1514" s="14" t="b">
        <f t="shared" si="23"/>
        <v>1</v>
      </c>
    </row>
    <row r="1515" spans="1:8" x14ac:dyDescent="0.2">
      <c r="A1515" s="16" t="s">
        <v>1418</v>
      </c>
      <c r="B1515" s="17">
        <v>21</v>
      </c>
      <c r="C1515" s="18">
        <v>37.78</v>
      </c>
      <c r="D1515" s="17" t="s">
        <v>1403</v>
      </c>
      <c r="E1515" s="16">
        <v>2018</v>
      </c>
      <c r="F1515" s="16">
        <f>((COUNTIF($D$61:$D$11476,D1515)))</f>
        <v>3</v>
      </c>
      <c r="G1515" s="16"/>
      <c r="H1515" s="14" t="b">
        <f t="shared" si="23"/>
        <v>1</v>
      </c>
    </row>
    <row r="1516" spans="1:8" x14ac:dyDescent="0.2">
      <c r="A1516" s="16" t="s">
        <v>1418</v>
      </c>
      <c r="B1516" s="17">
        <v>22</v>
      </c>
      <c r="C1516" s="18">
        <v>37.729999999999997</v>
      </c>
      <c r="D1516" s="17" t="s">
        <v>1429</v>
      </c>
      <c r="E1516" s="16"/>
      <c r="F1516" s="16">
        <f>((COUNTIF($D$61:$D$11476,D1516)))</f>
        <v>1</v>
      </c>
      <c r="G1516" s="16"/>
      <c r="H1516" s="14" t="b">
        <f t="shared" si="23"/>
        <v>1</v>
      </c>
    </row>
    <row r="1517" spans="1:8" x14ac:dyDescent="0.2">
      <c r="A1517" s="16" t="s">
        <v>1418</v>
      </c>
      <c r="B1517" s="17">
        <v>23</v>
      </c>
      <c r="C1517" s="18">
        <v>37.04</v>
      </c>
      <c r="D1517" s="17" t="s">
        <v>2099</v>
      </c>
      <c r="E1517" s="16">
        <v>2024</v>
      </c>
      <c r="F1517" s="16">
        <f>((COUNTIF($D$61:$D$11476,D1517)))</f>
        <v>1</v>
      </c>
      <c r="G1517" s="16"/>
      <c r="H1517" s="14" t="b">
        <f t="shared" si="23"/>
        <v>1</v>
      </c>
    </row>
    <row r="1518" spans="1:8" x14ac:dyDescent="0.2">
      <c r="A1518" s="16" t="s">
        <v>1418</v>
      </c>
      <c r="B1518" s="17">
        <v>24</v>
      </c>
      <c r="C1518" s="18">
        <v>36.78</v>
      </c>
      <c r="D1518" s="17" t="s">
        <v>1317</v>
      </c>
      <c r="E1518" s="16">
        <v>2016</v>
      </c>
      <c r="F1518" s="16">
        <f>((COUNTIF($D$61:$D$11476,D1518)))</f>
        <v>5</v>
      </c>
      <c r="G1518" s="16"/>
      <c r="H1518" s="14" t="b">
        <f t="shared" si="23"/>
        <v>1</v>
      </c>
    </row>
    <row r="1519" spans="1:8" x14ac:dyDescent="0.2">
      <c r="A1519" s="16" t="s">
        <v>1418</v>
      </c>
      <c r="B1519" s="17">
        <v>25</v>
      </c>
      <c r="C1519" s="18">
        <v>36.520000000000003</v>
      </c>
      <c r="D1519" s="17" t="s">
        <v>1417</v>
      </c>
      <c r="E1519" s="16">
        <v>2010</v>
      </c>
      <c r="F1519" s="16">
        <f>((COUNTIF($D$61:$D$11476,D1519)))</f>
        <v>3</v>
      </c>
      <c r="G1519" s="16"/>
      <c r="H1519" s="14" t="b">
        <f t="shared" si="23"/>
        <v>1</v>
      </c>
    </row>
    <row r="1520" spans="1:8" x14ac:dyDescent="0.2">
      <c r="A1520" s="16" t="s">
        <v>1418</v>
      </c>
      <c r="B1520" s="17">
        <v>26</v>
      </c>
      <c r="C1520" s="18">
        <v>36.44</v>
      </c>
      <c r="D1520" s="17" t="s">
        <v>1398</v>
      </c>
      <c r="E1520" s="16"/>
      <c r="F1520" s="16">
        <f>((COUNTIF($D$61:$D$11476,D1520)))</f>
        <v>2</v>
      </c>
      <c r="G1520" s="16"/>
      <c r="H1520" s="14" t="b">
        <f t="shared" si="23"/>
        <v>1</v>
      </c>
    </row>
    <row r="1521" spans="1:8" x14ac:dyDescent="0.2">
      <c r="A1521" s="16" t="s">
        <v>1418</v>
      </c>
      <c r="B1521" s="17">
        <v>27</v>
      </c>
      <c r="C1521" s="18">
        <v>36.19</v>
      </c>
      <c r="D1521" s="17" t="s">
        <v>1392</v>
      </c>
      <c r="E1521" s="16"/>
      <c r="F1521" s="16">
        <f>((COUNTIF($D$61:$D$11476,D1521)))</f>
        <v>4</v>
      </c>
      <c r="G1521" s="16"/>
      <c r="H1521" s="14" t="b">
        <f t="shared" si="23"/>
        <v>1</v>
      </c>
    </row>
    <row r="1522" spans="1:8" x14ac:dyDescent="0.2">
      <c r="A1522" s="16" t="s">
        <v>1418</v>
      </c>
      <c r="B1522" s="17">
        <v>28</v>
      </c>
      <c r="C1522" s="18">
        <v>35.25</v>
      </c>
      <c r="D1522" s="17" t="s">
        <v>1399</v>
      </c>
      <c r="E1522" s="16"/>
      <c r="F1522" s="16">
        <f>((COUNTIF($D$61:$D$11476,D1522)))</f>
        <v>3</v>
      </c>
      <c r="G1522" s="16"/>
      <c r="H1522" s="14" t="b">
        <f t="shared" si="23"/>
        <v>1</v>
      </c>
    </row>
    <row r="1523" spans="1:8" x14ac:dyDescent="0.2">
      <c r="A1523" s="16" t="s">
        <v>1418</v>
      </c>
      <c r="B1523" s="17">
        <v>29</v>
      </c>
      <c r="C1523" s="18">
        <v>34.97</v>
      </c>
      <c r="D1523" s="17" t="s">
        <v>1395</v>
      </c>
      <c r="E1523" s="16"/>
      <c r="F1523" s="16">
        <f>((COUNTIF($D$61:$D$11476,D1523)))</f>
        <v>2</v>
      </c>
      <c r="G1523" s="16"/>
      <c r="H1523" s="14" t="b">
        <f t="shared" si="23"/>
        <v>1</v>
      </c>
    </row>
    <row r="1524" spans="1:8" x14ac:dyDescent="0.2">
      <c r="A1524" s="16" t="s">
        <v>1418</v>
      </c>
      <c r="B1524" s="17">
        <v>30</v>
      </c>
      <c r="C1524" s="18">
        <v>34.76</v>
      </c>
      <c r="D1524" s="17" t="s">
        <v>116</v>
      </c>
      <c r="E1524" s="16">
        <v>2010</v>
      </c>
      <c r="F1524" s="16">
        <f>((COUNTIF($D$61:$D$11476,D1524)))</f>
        <v>6</v>
      </c>
      <c r="G1524" s="16"/>
      <c r="H1524" s="14" t="b">
        <f t="shared" si="23"/>
        <v>1</v>
      </c>
    </row>
    <row r="1525" spans="1:8" x14ac:dyDescent="0.2">
      <c r="A1525" s="16" t="s">
        <v>1418</v>
      </c>
      <c r="B1525" s="17">
        <v>31</v>
      </c>
      <c r="C1525" s="18">
        <v>34.119999999999997</v>
      </c>
      <c r="D1525" s="17" t="s">
        <v>198</v>
      </c>
      <c r="E1525" s="16"/>
      <c r="F1525" s="16">
        <f>((COUNTIF($D$61:$D$11476,D1525)))</f>
        <v>7</v>
      </c>
      <c r="G1525" s="16"/>
      <c r="H1525" s="14" t="b">
        <f t="shared" si="23"/>
        <v>1</v>
      </c>
    </row>
    <row r="1526" spans="1:8" x14ac:dyDescent="0.2">
      <c r="A1526" s="16" t="s">
        <v>1418</v>
      </c>
      <c r="B1526" s="17">
        <v>32</v>
      </c>
      <c r="C1526" s="18">
        <v>34.01</v>
      </c>
      <c r="D1526" s="17" t="s">
        <v>1430</v>
      </c>
      <c r="E1526" s="16"/>
      <c r="F1526" s="16">
        <f>((COUNTIF($D$61:$D$11476,D1526)))</f>
        <v>1</v>
      </c>
      <c r="G1526" s="16"/>
      <c r="H1526" s="14" t="b">
        <f t="shared" si="23"/>
        <v>1</v>
      </c>
    </row>
    <row r="1527" spans="1:8" x14ac:dyDescent="0.2">
      <c r="A1527" s="16" t="s">
        <v>1418</v>
      </c>
      <c r="B1527" s="17">
        <v>33</v>
      </c>
      <c r="C1527" s="18">
        <v>32.96</v>
      </c>
      <c r="D1527" s="17" t="s">
        <v>1431</v>
      </c>
      <c r="E1527" s="16"/>
      <c r="F1527" s="16">
        <f>((COUNTIF($D$61:$D$11476,D1527)))</f>
        <v>1</v>
      </c>
      <c r="G1527" s="16"/>
      <c r="H1527" s="14" t="b">
        <f t="shared" si="23"/>
        <v>0</v>
      </c>
    </row>
    <row r="1528" spans="1:8" x14ac:dyDescent="0.2">
      <c r="A1528" s="16" t="s">
        <v>1418</v>
      </c>
      <c r="B1528" s="17">
        <v>33</v>
      </c>
      <c r="C1528" s="18">
        <v>32.96</v>
      </c>
      <c r="D1528" s="17" t="s">
        <v>1432</v>
      </c>
      <c r="E1528" s="16"/>
      <c r="F1528" s="16">
        <f>((COUNTIF($D$61:$D$11476,D1528)))</f>
        <v>1</v>
      </c>
      <c r="G1528" s="16"/>
      <c r="H1528" s="14" t="b">
        <f t="shared" si="23"/>
        <v>1</v>
      </c>
    </row>
    <row r="1529" spans="1:8" x14ac:dyDescent="0.2">
      <c r="A1529" s="16" t="s">
        <v>1418</v>
      </c>
      <c r="B1529" s="17">
        <v>35</v>
      </c>
      <c r="C1529" s="18">
        <v>31.54</v>
      </c>
      <c r="D1529" s="17" t="s">
        <v>1416</v>
      </c>
      <c r="E1529" s="16"/>
      <c r="F1529" s="16">
        <f>((COUNTIF($D$61:$D$11476,D1529)))</f>
        <v>2</v>
      </c>
      <c r="G1529" s="16"/>
      <c r="H1529" s="14" t="b">
        <f t="shared" si="23"/>
        <v>1</v>
      </c>
    </row>
    <row r="1530" spans="1:8" x14ac:dyDescent="0.2">
      <c r="A1530" s="16" t="s">
        <v>1418</v>
      </c>
      <c r="B1530" s="17">
        <v>36</v>
      </c>
      <c r="C1530" s="18">
        <v>31.26</v>
      </c>
      <c r="D1530" s="17" t="s">
        <v>87</v>
      </c>
      <c r="E1530" s="16" t="s">
        <v>88</v>
      </c>
      <c r="F1530" s="16">
        <f>((COUNTIF($D$61:$D$11476,D1530)))</f>
        <v>9</v>
      </c>
      <c r="G1530" s="16"/>
      <c r="H1530" s="14" t="b">
        <f t="shared" si="23"/>
        <v>1</v>
      </c>
    </row>
    <row r="1531" spans="1:8" x14ac:dyDescent="0.2">
      <c r="A1531" s="16" t="s">
        <v>1418</v>
      </c>
      <c r="B1531" s="17">
        <v>37</v>
      </c>
      <c r="C1531" s="18">
        <v>31.24</v>
      </c>
      <c r="D1531" s="17" t="s">
        <v>1433</v>
      </c>
      <c r="E1531" s="16"/>
      <c r="F1531" s="16">
        <f>((COUNTIF($D$61:$D$11476,D1531)))</f>
        <v>1</v>
      </c>
      <c r="G1531" s="16"/>
      <c r="H1531" s="14" t="b">
        <f t="shared" si="23"/>
        <v>1</v>
      </c>
    </row>
    <row r="1532" spans="1:8" x14ac:dyDescent="0.2">
      <c r="A1532" s="16" t="s">
        <v>1418</v>
      </c>
      <c r="B1532" s="17">
        <v>38</v>
      </c>
      <c r="C1532" s="18">
        <v>30.78</v>
      </c>
      <c r="D1532" s="17" t="s">
        <v>1434</v>
      </c>
      <c r="E1532" s="16"/>
      <c r="F1532" s="16">
        <f>((COUNTIF($D$61:$D$11476,D1532)))</f>
        <v>2</v>
      </c>
      <c r="G1532" s="16"/>
      <c r="H1532" s="14" t="b">
        <f t="shared" si="23"/>
        <v>1</v>
      </c>
    </row>
    <row r="1533" spans="1:8" x14ac:dyDescent="0.2">
      <c r="A1533" s="16" t="s">
        <v>1418</v>
      </c>
      <c r="B1533" s="17">
        <v>39</v>
      </c>
      <c r="C1533" s="18">
        <v>30.73</v>
      </c>
      <c r="D1533" s="17" t="s">
        <v>1435</v>
      </c>
      <c r="E1533" s="16">
        <v>2008</v>
      </c>
      <c r="F1533" s="16">
        <f>((COUNTIF($D$61:$D$11476,D1533)))</f>
        <v>1</v>
      </c>
      <c r="G1533" s="16"/>
      <c r="H1533" s="14" t="b">
        <f t="shared" si="23"/>
        <v>1</v>
      </c>
    </row>
    <row r="1534" spans="1:8" x14ac:dyDescent="0.2">
      <c r="A1534" s="16" t="s">
        <v>1418</v>
      </c>
      <c r="B1534" s="17">
        <v>40</v>
      </c>
      <c r="C1534" s="18">
        <v>30.64</v>
      </c>
      <c r="D1534" s="17" t="s">
        <v>1410</v>
      </c>
      <c r="E1534" s="16"/>
      <c r="F1534" s="16">
        <f>((COUNTIF($D$61:$D$11476,D1534)))</f>
        <v>2</v>
      </c>
      <c r="G1534" s="16"/>
      <c r="H1534" s="14" t="b">
        <f t="shared" si="23"/>
        <v>1</v>
      </c>
    </row>
    <row r="1535" spans="1:8" x14ac:dyDescent="0.2">
      <c r="A1535" s="16" t="s">
        <v>1418</v>
      </c>
      <c r="B1535" s="17">
        <v>41</v>
      </c>
      <c r="C1535" s="18">
        <v>30.13</v>
      </c>
      <c r="D1535" s="17" t="s">
        <v>1436</v>
      </c>
      <c r="E1535" s="16">
        <v>2014</v>
      </c>
      <c r="F1535" s="16">
        <f>((COUNTIF($D$61:$D$11476,D1535)))</f>
        <v>1</v>
      </c>
      <c r="G1535" s="16"/>
      <c r="H1535" s="14" t="b">
        <f t="shared" si="23"/>
        <v>1</v>
      </c>
    </row>
    <row r="1536" spans="1:8" x14ac:dyDescent="0.2">
      <c r="A1536" s="16" t="s">
        <v>1418</v>
      </c>
      <c r="B1536" s="17">
        <v>42</v>
      </c>
      <c r="C1536" s="18">
        <v>30.08</v>
      </c>
      <c r="D1536" s="17" t="s">
        <v>1402</v>
      </c>
      <c r="E1536" s="16" t="s">
        <v>45</v>
      </c>
      <c r="F1536" s="16">
        <f>((COUNTIF($D$61:$D$11476,D1536)))</f>
        <v>3</v>
      </c>
      <c r="G1536" s="16"/>
      <c r="H1536" s="14" t="b">
        <f t="shared" si="23"/>
        <v>1</v>
      </c>
    </row>
    <row r="1537" spans="1:8" x14ac:dyDescent="0.2">
      <c r="A1537" s="16" t="s">
        <v>1418</v>
      </c>
      <c r="B1537" s="17">
        <v>43</v>
      </c>
      <c r="C1537" s="18">
        <v>30.03</v>
      </c>
      <c r="D1537" s="17" t="s">
        <v>1404</v>
      </c>
      <c r="E1537" s="16"/>
      <c r="F1537" s="16">
        <f>((COUNTIF($D$61:$D$11476,D1537)))</f>
        <v>2</v>
      </c>
      <c r="G1537" s="16"/>
      <c r="H1537" s="14" t="b">
        <f t="shared" si="23"/>
        <v>1</v>
      </c>
    </row>
    <row r="1538" spans="1:8" x14ac:dyDescent="0.2">
      <c r="A1538" s="16" t="s">
        <v>1418</v>
      </c>
      <c r="B1538" s="17">
        <v>44</v>
      </c>
      <c r="C1538" s="18">
        <v>29.28</v>
      </c>
      <c r="D1538" s="17" t="s">
        <v>1411</v>
      </c>
      <c r="E1538" s="16"/>
      <c r="F1538" s="16">
        <f>((COUNTIF($D$61:$D$11476,D1538)))</f>
        <v>3</v>
      </c>
      <c r="G1538" s="16"/>
      <c r="H1538" s="14" t="b">
        <f t="shared" si="23"/>
        <v>1</v>
      </c>
    </row>
    <row r="1539" spans="1:8" x14ac:dyDescent="0.2">
      <c r="A1539" s="16" t="s">
        <v>1418</v>
      </c>
      <c r="B1539" s="17">
        <v>45</v>
      </c>
      <c r="C1539" s="18">
        <v>29.08</v>
      </c>
      <c r="D1539" s="17" t="s">
        <v>198</v>
      </c>
      <c r="E1539" s="16"/>
      <c r="F1539" s="16">
        <f>((COUNTIF($D$61:$D$11476,D1539)))</f>
        <v>7</v>
      </c>
      <c r="G1539" s="16"/>
      <c r="H1539" s="14" t="b">
        <f t="shared" si="23"/>
        <v>1</v>
      </c>
    </row>
    <row r="1540" spans="1:8" x14ac:dyDescent="0.2">
      <c r="A1540" s="16" t="s">
        <v>1418</v>
      </c>
      <c r="B1540" s="17">
        <v>46</v>
      </c>
      <c r="C1540" s="18">
        <v>28.82</v>
      </c>
      <c r="D1540" s="17" t="s">
        <v>1437</v>
      </c>
      <c r="E1540" s="16"/>
      <c r="F1540" s="16">
        <f>((COUNTIF($D$61:$D$11476,D1540)))</f>
        <v>2</v>
      </c>
      <c r="G1540" s="16"/>
      <c r="H1540" s="14" t="b">
        <f t="shared" si="23"/>
        <v>1</v>
      </c>
    </row>
    <row r="1541" spans="1:8" x14ac:dyDescent="0.2">
      <c r="A1541" s="16" t="s">
        <v>1418</v>
      </c>
      <c r="B1541" s="17">
        <v>47</v>
      </c>
      <c r="C1541" s="18">
        <v>28.77</v>
      </c>
      <c r="D1541" s="17" t="s">
        <v>1291</v>
      </c>
      <c r="E1541" s="16" t="s">
        <v>71</v>
      </c>
      <c r="F1541" s="16">
        <f>((COUNTIF($D$61:$D$11476,D1541)))</f>
        <v>7</v>
      </c>
      <c r="G1541" s="16"/>
      <c r="H1541" s="14" t="b">
        <f t="shared" si="23"/>
        <v>1</v>
      </c>
    </row>
    <row r="1542" spans="1:8" x14ac:dyDescent="0.2">
      <c r="A1542" s="16" t="s">
        <v>1418</v>
      </c>
      <c r="B1542" s="17">
        <v>48</v>
      </c>
      <c r="C1542" s="18">
        <v>28.65</v>
      </c>
      <c r="D1542" s="17" t="s">
        <v>1438</v>
      </c>
      <c r="E1542" s="16"/>
      <c r="F1542" s="16">
        <f>((COUNTIF($D$61:$D$11476,D1542)))</f>
        <v>1</v>
      </c>
      <c r="G1542" s="16"/>
      <c r="H1542" s="14" t="b">
        <f t="shared" si="23"/>
        <v>1</v>
      </c>
    </row>
    <row r="1543" spans="1:8" x14ac:dyDescent="0.2">
      <c r="A1543" s="16" t="s">
        <v>1418</v>
      </c>
      <c r="B1543" s="17">
        <v>49</v>
      </c>
      <c r="C1543" s="18">
        <v>24.74</v>
      </c>
      <c r="D1543" s="17" t="s">
        <v>1412</v>
      </c>
      <c r="E1543" s="16">
        <v>2016</v>
      </c>
      <c r="F1543" s="16">
        <f>((COUNTIF($D$61:$D$11476,D1543)))</f>
        <v>3</v>
      </c>
      <c r="G1543" s="16"/>
      <c r="H1543" s="14" t="b">
        <f t="shared" si="23"/>
        <v>1</v>
      </c>
    </row>
    <row r="1544" spans="1:8" x14ac:dyDescent="0.2">
      <c r="A1544" s="16" t="s">
        <v>1418</v>
      </c>
      <c r="B1544" s="17">
        <v>50</v>
      </c>
      <c r="C1544" s="18">
        <v>23.38</v>
      </c>
      <c r="D1544" s="17" t="s">
        <v>1439</v>
      </c>
      <c r="E1544" s="16"/>
      <c r="F1544" s="16">
        <f>((COUNTIF($D$61:$D$11476,D1544)))</f>
        <v>1</v>
      </c>
      <c r="G1544" s="16"/>
      <c r="H1544" s="14" t="b">
        <f t="shared" si="23"/>
        <v>1</v>
      </c>
    </row>
    <row r="1545" spans="1:8" x14ac:dyDescent="0.2">
      <c r="A1545" s="30"/>
      <c r="B1545" s="34"/>
      <c r="C1545" s="36"/>
      <c r="D1545" s="34"/>
      <c r="E1545" s="31"/>
      <c r="F1545" s="31"/>
      <c r="G1545" s="32"/>
      <c r="H1545" s="14"/>
    </row>
    <row r="1546" spans="1:8" x14ac:dyDescent="0.2">
      <c r="A1546" s="42"/>
      <c r="B1546" s="44" t="s">
        <v>1440</v>
      </c>
      <c r="C1546" s="44"/>
      <c r="D1546" s="44"/>
      <c r="E1546" s="44"/>
      <c r="F1546" s="44"/>
      <c r="G1546" s="43"/>
      <c r="H1546" s="14"/>
    </row>
    <row r="1547" spans="1:8" x14ac:dyDescent="0.2">
      <c r="A1547" s="16" t="s">
        <v>1440</v>
      </c>
      <c r="B1547" s="17">
        <v>1</v>
      </c>
      <c r="C1547" s="18">
        <v>64.91</v>
      </c>
      <c r="D1547" s="17" t="s">
        <v>1441</v>
      </c>
      <c r="E1547" s="16">
        <v>2023</v>
      </c>
      <c r="F1547" s="16">
        <f>((COUNTIF($D$61:$D$11476,D1547)))</f>
        <v>1</v>
      </c>
      <c r="G1547" s="16"/>
      <c r="H1547" s="14" t="b">
        <f t="shared" ref="H1547:H1609" si="24">IF(C1547=C1548,FALSE,TRUE)</f>
        <v>1</v>
      </c>
    </row>
    <row r="1548" spans="1:8" x14ac:dyDescent="0.2">
      <c r="A1548" s="16" t="s">
        <v>1440</v>
      </c>
      <c r="B1548" s="17">
        <v>2</v>
      </c>
      <c r="C1548" s="18">
        <v>63.06</v>
      </c>
      <c r="D1548" s="17" t="s">
        <v>1409</v>
      </c>
      <c r="E1548" s="16">
        <v>1987</v>
      </c>
      <c r="F1548" s="16">
        <f>((COUNTIF($D$61:$D$11476,D1548)))</f>
        <v>3</v>
      </c>
      <c r="G1548" s="16"/>
      <c r="H1548" s="14" t="b">
        <f t="shared" si="24"/>
        <v>1</v>
      </c>
    </row>
    <row r="1549" spans="1:8" x14ac:dyDescent="0.2">
      <c r="A1549" s="16" t="s">
        <v>1440</v>
      </c>
      <c r="B1549" s="17">
        <v>3</v>
      </c>
      <c r="C1549" s="18">
        <v>57.86</v>
      </c>
      <c r="D1549" s="17" t="s">
        <v>1442</v>
      </c>
      <c r="E1549" s="16">
        <v>1983</v>
      </c>
      <c r="F1549" s="16">
        <f>((COUNTIF($D$61:$D$11476,D1549)))</f>
        <v>1</v>
      </c>
      <c r="G1549" s="16"/>
      <c r="H1549" s="14" t="b">
        <f t="shared" si="24"/>
        <v>1</v>
      </c>
    </row>
    <row r="1550" spans="1:8" x14ac:dyDescent="0.2">
      <c r="A1550" s="16" t="s">
        <v>1440</v>
      </c>
      <c r="B1550" s="17">
        <v>4</v>
      </c>
      <c r="C1550" s="18">
        <v>57.06</v>
      </c>
      <c r="D1550" s="17" t="s">
        <v>1401</v>
      </c>
      <c r="E1550" s="16">
        <v>2010</v>
      </c>
      <c r="F1550" s="16">
        <f>((COUNTIF($D$61:$D$11476,D1550)))</f>
        <v>2</v>
      </c>
      <c r="G1550" s="16"/>
      <c r="H1550" s="14" t="b">
        <f t="shared" si="24"/>
        <v>1</v>
      </c>
    </row>
    <row r="1551" spans="1:8" x14ac:dyDescent="0.2">
      <c r="A1551" s="16" t="s">
        <v>1440</v>
      </c>
      <c r="B1551" s="17">
        <v>5</v>
      </c>
      <c r="C1551" s="18">
        <v>53.79</v>
      </c>
      <c r="D1551" s="17" t="s">
        <v>1443</v>
      </c>
      <c r="E1551" s="16"/>
      <c r="F1551" s="16">
        <f>((COUNTIF($D$61:$D$11476,D1551)))</f>
        <v>1</v>
      </c>
      <c r="G1551" s="16"/>
      <c r="H1551" s="14" t="b">
        <f t="shared" si="24"/>
        <v>1</v>
      </c>
    </row>
    <row r="1552" spans="1:8" x14ac:dyDescent="0.2">
      <c r="A1552" s="16" t="s">
        <v>1440</v>
      </c>
      <c r="B1552" s="17">
        <v>6</v>
      </c>
      <c r="C1552" s="18">
        <v>53.26</v>
      </c>
      <c r="D1552" s="17" t="s">
        <v>1388</v>
      </c>
      <c r="E1552" s="16">
        <v>1984</v>
      </c>
      <c r="F1552" s="16">
        <f>((COUNTIF($D$61:$D$11476,D1552)))</f>
        <v>3</v>
      </c>
      <c r="G1552" s="16"/>
      <c r="H1552" s="14" t="b">
        <f t="shared" si="24"/>
        <v>1</v>
      </c>
    </row>
    <row r="1553" spans="1:8" x14ac:dyDescent="0.2">
      <c r="A1553" s="16" t="s">
        <v>1440</v>
      </c>
      <c r="B1553" s="17">
        <v>7</v>
      </c>
      <c r="C1553" s="18">
        <v>52.61</v>
      </c>
      <c r="D1553" s="17" t="s">
        <v>1393</v>
      </c>
      <c r="E1553" s="16"/>
      <c r="F1553" s="16">
        <f>((COUNTIF($D$61:$D$11476,D1553)))</f>
        <v>2</v>
      </c>
      <c r="G1553" s="16"/>
      <c r="H1553" s="14" t="b">
        <f t="shared" si="24"/>
        <v>1</v>
      </c>
    </row>
    <row r="1554" spans="1:8" x14ac:dyDescent="0.2">
      <c r="A1554" s="16" t="s">
        <v>1440</v>
      </c>
      <c r="B1554" s="17">
        <v>8</v>
      </c>
      <c r="C1554" s="18">
        <v>52.34</v>
      </c>
      <c r="D1554" s="17" t="s">
        <v>1402</v>
      </c>
      <c r="E1554" s="16" t="s">
        <v>42</v>
      </c>
      <c r="F1554" s="16">
        <f>((COUNTIF($D$61:$D$11476,D1554)))</f>
        <v>3</v>
      </c>
      <c r="G1554" s="16"/>
      <c r="H1554" s="14" t="b">
        <f t="shared" si="24"/>
        <v>1</v>
      </c>
    </row>
    <row r="1555" spans="1:8" x14ac:dyDescent="0.2">
      <c r="A1555" s="16" t="s">
        <v>1440</v>
      </c>
      <c r="B1555" s="17">
        <v>9</v>
      </c>
      <c r="C1555" s="18">
        <v>50.8</v>
      </c>
      <c r="D1555" s="17" t="s">
        <v>1378</v>
      </c>
      <c r="E1555" s="16">
        <v>1984</v>
      </c>
      <c r="F1555" s="16">
        <f>((COUNTIF($D$61:$D$11476,D1555)))</f>
        <v>3</v>
      </c>
      <c r="G1555" s="16"/>
      <c r="H1555" s="14" t="b">
        <f t="shared" si="24"/>
        <v>1</v>
      </c>
    </row>
    <row r="1556" spans="1:8" x14ac:dyDescent="0.2">
      <c r="A1556" s="16" t="s">
        <v>1440</v>
      </c>
      <c r="B1556" s="17">
        <v>10</v>
      </c>
      <c r="C1556" s="18">
        <v>49.82</v>
      </c>
      <c r="D1556" s="17" t="s">
        <v>1444</v>
      </c>
      <c r="E1556" s="16"/>
      <c r="F1556" s="16">
        <f>((COUNTIF($D$61:$D$11476,D1556)))</f>
        <v>1</v>
      </c>
      <c r="G1556" s="16"/>
      <c r="H1556" s="14" t="b">
        <f t="shared" si="24"/>
        <v>1</v>
      </c>
    </row>
    <row r="1557" spans="1:8" x14ac:dyDescent="0.2">
      <c r="A1557" s="16" t="s">
        <v>1440</v>
      </c>
      <c r="B1557" s="17">
        <v>11</v>
      </c>
      <c r="C1557" s="18">
        <v>48.56</v>
      </c>
      <c r="D1557" s="17" t="s">
        <v>1445</v>
      </c>
      <c r="E1557" s="16">
        <v>1983</v>
      </c>
      <c r="F1557" s="16">
        <f>((COUNTIF($D$61:$D$11476,D1557)))</f>
        <v>1</v>
      </c>
      <c r="G1557" s="16"/>
      <c r="H1557" s="14" t="b">
        <f t="shared" si="24"/>
        <v>1</v>
      </c>
    </row>
    <row r="1558" spans="1:8" x14ac:dyDescent="0.2">
      <c r="A1558" s="16" t="s">
        <v>1440</v>
      </c>
      <c r="B1558" s="17">
        <v>12</v>
      </c>
      <c r="C1558" s="18">
        <v>48.07</v>
      </c>
      <c r="D1558" s="17" t="s">
        <v>1428</v>
      </c>
      <c r="E1558" s="16">
        <v>2007</v>
      </c>
      <c r="F1558" s="16">
        <f>((COUNTIF($D$61:$D$11476,D1558)))</f>
        <v>2</v>
      </c>
      <c r="G1558" s="16"/>
      <c r="H1558" s="14" t="b">
        <f t="shared" si="24"/>
        <v>1</v>
      </c>
    </row>
    <row r="1559" spans="1:8" x14ac:dyDescent="0.2">
      <c r="A1559" s="16" t="s">
        <v>1440</v>
      </c>
      <c r="B1559" s="17">
        <v>13</v>
      </c>
      <c r="C1559" s="18">
        <v>45.92</v>
      </c>
      <c r="D1559" s="17" t="s">
        <v>1446</v>
      </c>
      <c r="E1559" s="16"/>
      <c r="F1559" s="16">
        <f>((COUNTIF($D$61:$D$11476,D1559)))</f>
        <v>1</v>
      </c>
      <c r="G1559" s="16"/>
      <c r="H1559" s="14" t="b">
        <f t="shared" si="24"/>
        <v>1</v>
      </c>
    </row>
    <row r="1560" spans="1:8" x14ac:dyDescent="0.2">
      <c r="A1560" s="16" t="s">
        <v>1440</v>
      </c>
      <c r="B1560" s="17">
        <v>14</v>
      </c>
      <c r="C1560" s="18">
        <v>44.38</v>
      </c>
      <c r="D1560" s="17" t="s">
        <v>1447</v>
      </c>
      <c r="E1560" s="16">
        <v>2013</v>
      </c>
      <c r="F1560" s="16">
        <f>((COUNTIF($D$61:$D$11476,D1560)))</f>
        <v>1</v>
      </c>
      <c r="G1560" s="16"/>
      <c r="H1560" s="14" t="b">
        <f t="shared" si="24"/>
        <v>1</v>
      </c>
    </row>
    <row r="1561" spans="1:8" x14ac:dyDescent="0.2">
      <c r="A1561" s="16" t="s">
        <v>1440</v>
      </c>
      <c r="B1561" s="17">
        <v>15</v>
      </c>
      <c r="C1561" s="18">
        <v>43.68</v>
      </c>
      <c r="D1561" s="17" t="s">
        <v>1448</v>
      </c>
      <c r="E1561" s="16"/>
      <c r="F1561" s="16">
        <f>((COUNTIF($D$61:$D$11476,D1561)))</f>
        <v>1</v>
      </c>
      <c r="G1561" s="16"/>
      <c r="H1561" s="14" t="b">
        <f t="shared" si="24"/>
        <v>1</v>
      </c>
    </row>
    <row r="1562" spans="1:8" x14ac:dyDescent="0.2">
      <c r="A1562" s="16" t="s">
        <v>1440</v>
      </c>
      <c r="B1562" s="17">
        <v>16</v>
      </c>
      <c r="C1562" s="18">
        <v>41.09</v>
      </c>
      <c r="D1562" s="17" t="s">
        <v>1424</v>
      </c>
      <c r="E1562" s="16"/>
      <c r="F1562" s="16">
        <f>((COUNTIF($D$61:$D$11476,D1562)))</f>
        <v>2</v>
      </c>
      <c r="G1562" s="16"/>
      <c r="H1562" s="14" t="b">
        <f t="shared" si="24"/>
        <v>1</v>
      </c>
    </row>
    <row r="1563" spans="1:8" x14ac:dyDescent="0.2">
      <c r="A1563" s="16" t="s">
        <v>1440</v>
      </c>
      <c r="B1563" s="17">
        <v>17</v>
      </c>
      <c r="C1563" s="18">
        <v>39.67</v>
      </c>
      <c r="D1563" s="17" t="s">
        <v>1392</v>
      </c>
      <c r="E1563" s="16"/>
      <c r="F1563" s="16">
        <f>((COUNTIF($D$61:$D$11476,D1563)))</f>
        <v>4</v>
      </c>
      <c r="G1563" s="16"/>
      <c r="H1563" s="14" t="b">
        <f t="shared" si="24"/>
        <v>1</v>
      </c>
    </row>
    <row r="1564" spans="1:8" x14ac:dyDescent="0.2">
      <c r="A1564" s="16" t="s">
        <v>1440</v>
      </c>
      <c r="B1564" s="17">
        <v>18</v>
      </c>
      <c r="C1564" s="18">
        <v>39.590000000000003</v>
      </c>
      <c r="D1564" s="17" t="s">
        <v>1396</v>
      </c>
      <c r="E1564" s="16"/>
      <c r="F1564" s="16">
        <f>((COUNTIF($D$61:$D$11476,D1564)))</f>
        <v>4</v>
      </c>
      <c r="G1564" s="16"/>
      <c r="H1564" s="14" t="b">
        <f t="shared" si="24"/>
        <v>1</v>
      </c>
    </row>
    <row r="1565" spans="1:8" x14ac:dyDescent="0.2">
      <c r="A1565" s="16" t="s">
        <v>1440</v>
      </c>
      <c r="B1565" s="17">
        <v>19</v>
      </c>
      <c r="C1565" s="18">
        <v>36.1</v>
      </c>
      <c r="D1565" s="17" t="s">
        <v>1437</v>
      </c>
      <c r="E1565" s="16"/>
      <c r="F1565" s="16">
        <f>((COUNTIF($D$61:$D$11476,D1565)))</f>
        <v>2</v>
      </c>
      <c r="G1565" s="16"/>
      <c r="H1565" s="14" t="b">
        <f t="shared" si="24"/>
        <v>1</v>
      </c>
    </row>
    <row r="1566" spans="1:8" x14ac:dyDescent="0.2">
      <c r="A1566" s="16" t="s">
        <v>1440</v>
      </c>
      <c r="B1566" s="17">
        <v>20</v>
      </c>
      <c r="C1566" s="18">
        <v>35.78</v>
      </c>
      <c r="D1566" s="17" t="s">
        <v>1449</v>
      </c>
      <c r="E1566" s="16"/>
      <c r="F1566" s="16">
        <f>((COUNTIF($D$61:$D$11476,D1566)))</f>
        <v>1</v>
      </c>
      <c r="G1566" s="16"/>
      <c r="H1566" s="14" t="b">
        <f t="shared" si="24"/>
        <v>1</v>
      </c>
    </row>
    <row r="1567" spans="1:8" x14ac:dyDescent="0.2">
      <c r="A1567" s="16" t="s">
        <v>1440</v>
      </c>
      <c r="B1567" s="17">
        <v>21</v>
      </c>
      <c r="C1567" s="18">
        <v>34.840000000000003</v>
      </c>
      <c r="D1567" s="17" t="s">
        <v>1450</v>
      </c>
      <c r="E1567" s="16"/>
      <c r="F1567" s="16">
        <f>((COUNTIF($D$61:$D$11476,D1567)))</f>
        <v>1</v>
      </c>
      <c r="G1567" s="16"/>
      <c r="H1567" s="14" t="b">
        <f t="shared" si="24"/>
        <v>1</v>
      </c>
    </row>
    <row r="1568" spans="1:8" x14ac:dyDescent="0.2">
      <c r="A1568" s="16" t="s">
        <v>1440</v>
      </c>
      <c r="B1568" s="17">
        <v>22</v>
      </c>
      <c r="C1568" s="18">
        <v>33.46</v>
      </c>
      <c r="D1568" s="17" t="s">
        <v>1451</v>
      </c>
      <c r="E1568" s="16"/>
      <c r="F1568" s="16">
        <f>((COUNTIF($D$61:$D$11476,D1568)))</f>
        <v>1</v>
      </c>
      <c r="G1568" s="16"/>
      <c r="H1568" s="14" t="b">
        <f t="shared" si="24"/>
        <v>0</v>
      </c>
    </row>
    <row r="1569" spans="1:8" x14ac:dyDescent="0.2">
      <c r="A1569" s="16" t="s">
        <v>1440</v>
      </c>
      <c r="B1569" s="17">
        <v>22</v>
      </c>
      <c r="C1569" s="18">
        <v>33.46</v>
      </c>
      <c r="D1569" s="17" t="s">
        <v>1452</v>
      </c>
      <c r="E1569" s="16"/>
      <c r="F1569" s="16">
        <f>((COUNTIF($D$61:$D$11476,D1569)))</f>
        <v>1</v>
      </c>
      <c r="G1569" s="16"/>
      <c r="H1569" s="14" t="b">
        <f t="shared" si="24"/>
        <v>1</v>
      </c>
    </row>
    <row r="1570" spans="1:8" x14ac:dyDescent="0.2">
      <c r="A1570" s="16" t="s">
        <v>1440</v>
      </c>
      <c r="B1570" s="17">
        <v>24</v>
      </c>
      <c r="C1570" s="18">
        <v>29.75</v>
      </c>
      <c r="D1570" s="17" t="s">
        <v>1411</v>
      </c>
      <c r="E1570" s="16"/>
      <c r="F1570" s="16">
        <f>((COUNTIF($D$61:$D$11476,D1570)))</f>
        <v>3</v>
      </c>
      <c r="G1570" s="16"/>
      <c r="H1570" s="14" t="b">
        <f t="shared" si="24"/>
        <v>1</v>
      </c>
    </row>
    <row r="1571" spans="1:8" x14ac:dyDescent="0.2">
      <c r="A1571" s="16" t="s">
        <v>1440</v>
      </c>
      <c r="B1571" s="17">
        <v>25</v>
      </c>
      <c r="C1571" s="18">
        <v>29.48</v>
      </c>
      <c r="D1571" s="17" t="s">
        <v>1453</v>
      </c>
      <c r="E1571" s="16"/>
      <c r="F1571" s="16">
        <f>((COUNTIF($D$61:$D$11476,D1571)))</f>
        <v>1</v>
      </c>
      <c r="G1571" s="16"/>
      <c r="H1571" s="14" t="b">
        <f t="shared" si="24"/>
        <v>1</v>
      </c>
    </row>
    <row r="1572" spans="1:8" x14ac:dyDescent="0.2">
      <c r="A1572" s="30"/>
      <c r="B1572" s="31"/>
      <c r="C1572" s="31"/>
      <c r="D1572" s="31"/>
      <c r="E1572" s="31"/>
      <c r="F1572" s="31"/>
      <c r="G1572" s="32"/>
      <c r="H1572" s="14"/>
    </row>
    <row r="1573" spans="1:8" x14ac:dyDescent="0.2">
      <c r="A1573" s="42"/>
      <c r="B1573" s="44" t="s">
        <v>1454</v>
      </c>
      <c r="C1573" s="44"/>
      <c r="D1573" s="44"/>
      <c r="E1573" s="44"/>
      <c r="F1573" s="44"/>
      <c r="G1573" s="43"/>
      <c r="H1573" s="14"/>
    </row>
    <row r="1574" spans="1:8" x14ac:dyDescent="0.2">
      <c r="A1574" s="16" t="s">
        <v>1454</v>
      </c>
      <c r="B1574" s="17">
        <v>1</v>
      </c>
      <c r="C1574" s="18">
        <v>75.89</v>
      </c>
      <c r="D1574" s="17" t="s">
        <v>1455</v>
      </c>
      <c r="E1574" s="16">
        <v>2018</v>
      </c>
      <c r="F1574" s="16">
        <f>((COUNTIF($D$61:$D$11476,D1574)))</f>
        <v>1</v>
      </c>
      <c r="G1574" s="16"/>
      <c r="H1574" s="14" t="b">
        <f t="shared" si="24"/>
        <v>1</v>
      </c>
    </row>
    <row r="1575" spans="1:8" x14ac:dyDescent="0.2">
      <c r="A1575" s="16" t="s">
        <v>1454</v>
      </c>
      <c r="B1575" s="17">
        <v>2</v>
      </c>
      <c r="C1575" s="18">
        <v>63.24</v>
      </c>
      <c r="D1575" s="17" t="s">
        <v>1406</v>
      </c>
      <c r="E1575" s="16">
        <v>2016</v>
      </c>
      <c r="F1575" s="16">
        <f>((COUNTIF($D$61:$D$11476,D1575)))</f>
        <v>2</v>
      </c>
      <c r="G1575" s="16"/>
      <c r="H1575" s="14" t="b">
        <f t="shared" si="24"/>
        <v>1</v>
      </c>
    </row>
    <row r="1576" spans="1:8" x14ac:dyDescent="0.2">
      <c r="A1576" s="16" t="s">
        <v>1454</v>
      </c>
      <c r="B1576" s="17">
        <v>3</v>
      </c>
      <c r="C1576" s="18">
        <v>58.35</v>
      </c>
      <c r="D1576" s="17" t="s">
        <v>1456</v>
      </c>
      <c r="E1576" s="16">
        <v>2008</v>
      </c>
      <c r="F1576" s="16">
        <f>((COUNTIF($D$61:$D$11476,D1576)))</f>
        <v>1</v>
      </c>
      <c r="G1576" s="16"/>
      <c r="H1576" s="14" t="b">
        <f t="shared" si="24"/>
        <v>1</v>
      </c>
    </row>
    <row r="1577" spans="1:8" x14ac:dyDescent="0.2">
      <c r="A1577" s="16" t="s">
        <v>1454</v>
      </c>
      <c r="B1577" s="17">
        <v>4</v>
      </c>
      <c r="C1577" s="18">
        <v>57.94</v>
      </c>
      <c r="D1577" s="17" t="s">
        <v>1457</v>
      </c>
      <c r="E1577" s="16"/>
      <c r="F1577" s="16">
        <f>((COUNTIF($D$61:$D$11476,D1577)))</f>
        <v>1</v>
      </c>
      <c r="G1577" s="16"/>
      <c r="H1577" s="14" t="b">
        <f t="shared" si="24"/>
        <v>1</v>
      </c>
    </row>
    <row r="1578" spans="1:8" x14ac:dyDescent="0.2">
      <c r="A1578" s="16" t="s">
        <v>1454</v>
      </c>
      <c r="B1578" s="17">
        <v>5</v>
      </c>
      <c r="C1578" s="18">
        <v>54.83</v>
      </c>
      <c r="D1578" s="17" t="s">
        <v>1458</v>
      </c>
      <c r="E1578" s="16">
        <v>2006</v>
      </c>
      <c r="F1578" s="16">
        <f>((COUNTIF($D$61:$D$11476,D1578)))</f>
        <v>1</v>
      </c>
      <c r="G1578" s="16"/>
      <c r="H1578" s="14" t="b">
        <f t="shared" si="24"/>
        <v>1</v>
      </c>
    </row>
    <row r="1579" spans="1:8" x14ac:dyDescent="0.2">
      <c r="A1579" s="16" t="s">
        <v>1454</v>
      </c>
      <c r="B1579" s="17">
        <v>6</v>
      </c>
      <c r="C1579" s="18">
        <v>54.1</v>
      </c>
      <c r="D1579" s="17" t="s">
        <v>1317</v>
      </c>
      <c r="E1579" s="16">
        <v>2011</v>
      </c>
      <c r="F1579" s="16">
        <f>((COUNTIF($D$61:$D$11476,D1579)))</f>
        <v>5</v>
      </c>
      <c r="G1579" s="16"/>
      <c r="H1579" s="14" t="b">
        <f t="shared" si="24"/>
        <v>1</v>
      </c>
    </row>
    <row r="1580" spans="1:8" x14ac:dyDescent="0.2">
      <c r="A1580" s="16" t="s">
        <v>1454</v>
      </c>
      <c r="B1580" s="17">
        <v>7</v>
      </c>
      <c r="C1580" s="18">
        <v>53.89</v>
      </c>
      <c r="D1580" s="17" t="s">
        <v>1459</v>
      </c>
      <c r="E1580" s="16">
        <v>2016</v>
      </c>
      <c r="F1580" s="16">
        <f>((COUNTIF($D$61:$D$11476,D1580)))</f>
        <v>1</v>
      </c>
      <c r="G1580" s="16"/>
      <c r="H1580" s="14" t="b">
        <f t="shared" si="24"/>
        <v>1</v>
      </c>
    </row>
    <row r="1581" spans="1:8" x14ac:dyDescent="0.2">
      <c r="A1581" s="16" t="s">
        <v>1454</v>
      </c>
      <c r="B1581" s="17">
        <v>8</v>
      </c>
      <c r="C1581" s="18">
        <v>53.81</v>
      </c>
      <c r="D1581" s="17" t="s">
        <v>1460</v>
      </c>
      <c r="E1581" s="16">
        <v>2013</v>
      </c>
      <c r="F1581" s="16">
        <f>((COUNTIF($D$61:$D$11476,D1581)))</f>
        <v>1</v>
      </c>
      <c r="G1581" s="16"/>
      <c r="H1581" s="14" t="b">
        <f t="shared" si="24"/>
        <v>1</v>
      </c>
    </row>
    <row r="1582" spans="1:8" x14ac:dyDescent="0.2">
      <c r="A1582" s="16" t="s">
        <v>1454</v>
      </c>
      <c r="B1582" s="17">
        <v>9</v>
      </c>
      <c r="C1582" s="18">
        <v>52.27</v>
      </c>
      <c r="D1582" s="17" t="s">
        <v>1412</v>
      </c>
      <c r="E1582" s="16">
        <v>2018</v>
      </c>
      <c r="F1582" s="16">
        <f>((COUNTIF($D$61:$D$11476,D1582)))</f>
        <v>3</v>
      </c>
      <c r="G1582" s="16"/>
      <c r="H1582" s="14" t="b">
        <f t="shared" si="24"/>
        <v>1</v>
      </c>
    </row>
    <row r="1583" spans="1:8" x14ac:dyDescent="0.2">
      <c r="A1583" s="16" t="s">
        <v>1454</v>
      </c>
      <c r="B1583" s="17">
        <v>10</v>
      </c>
      <c r="C1583" s="18">
        <v>51.65</v>
      </c>
      <c r="D1583" s="17" t="s">
        <v>1461</v>
      </c>
      <c r="E1583" s="16"/>
      <c r="F1583" s="16">
        <f>((COUNTIF($D$61:$D$11476,D1583)))</f>
        <v>1</v>
      </c>
      <c r="G1583" s="16"/>
      <c r="H1583" s="14" t="b">
        <f t="shared" si="24"/>
        <v>1</v>
      </c>
    </row>
    <row r="1584" spans="1:8" x14ac:dyDescent="0.2">
      <c r="A1584" s="16" t="s">
        <v>1454</v>
      </c>
      <c r="B1584" s="17">
        <v>11</v>
      </c>
      <c r="C1584" s="18">
        <v>49.74</v>
      </c>
      <c r="D1584" s="17" t="s">
        <v>38</v>
      </c>
      <c r="E1584" s="16">
        <v>2021</v>
      </c>
      <c r="F1584" s="16">
        <f>((COUNTIF($D$61:$D$11476,D1584)))</f>
        <v>11</v>
      </c>
      <c r="G1584" s="16"/>
      <c r="H1584" s="14" t="b">
        <f t="shared" si="24"/>
        <v>1</v>
      </c>
    </row>
    <row r="1585" spans="1:8" x14ac:dyDescent="0.2">
      <c r="A1585" s="16" t="s">
        <v>1454</v>
      </c>
      <c r="B1585" s="17">
        <v>12</v>
      </c>
      <c r="C1585" s="18">
        <v>48.71</v>
      </c>
      <c r="D1585" s="17" t="s">
        <v>1462</v>
      </c>
      <c r="E1585" s="16"/>
      <c r="F1585" s="16">
        <f>((COUNTIF($D$61:$D$11476,D1585)))</f>
        <v>1</v>
      </c>
      <c r="G1585" s="16"/>
      <c r="H1585" s="14" t="b">
        <f t="shared" si="24"/>
        <v>1</v>
      </c>
    </row>
    <row r="1586" spans="1:8" x14ac:dyDescent="0.2">
      <c r="A1586" s="16" t="s">
        <v>1454</v>
      </c>
      <c r="B1586" s="17">
        <v>13</v>
      </c>
      <c r="C1586" s="18">
        <v>47.62</v>
      </c>
      <c r="D1586" s="17" t="s">
        <v>1364</v>
      </c>
      <c r="E1586" s="16"/>
      <c r="F1586" s="16">
        <f>((COUNTIF($D$61:$D$11476,D1586)))</f>
        <v>2</v>
      </c>
      <c r="G1586" s="16"/>
      <c r="H1586" s="14" t="b">
        <f t="shared" si="24"/>
        <v>1</v>
      </c>
    </row>
    <row r="1587" spans="1:8" x14ac:dyDescent="0.2">
      <c r="A1587" s="16" t="s">
        <v>1454</v>
      </c>
      <c r="B1587" s="17">
        <v>14</v>
      </c>
      <c r="C1587" s="18">
        <v>47.58</v>
      </c>
      <c r="D1587" s="17" t="s">
        <v>1463</v>
      </c>
      <c r="E1587" s="16">
        <v>2015</v>
      </c>
      <c r="F1587" s="16">
        <f>((COUNTIF($D$61:$D$11476,D1587)))</f>
        <v>1</v>
      </c>
      <c r="G1587" s="16"/>
      <c r="H1587" s="14" t="b">
        <f t="shared" si="24"/>
        <v>1</v>
      </c>
    </row>
    <row r="1588" spans="1:8" x14ac:dyDescent="0.2">
      <c r="A1588" s="16" t="s">
        <v>1454</v>
      </c>
      <c r="B1588" s="17">
        <v>15</v>
      </c>
      <c r="C1588" s="18">
        <v>45.13</v>
      </c>
      <c r="D1588" s="17" t="s">
        <v>1464</v>
      </c>
      <c r="E1588" s="16"/>
      <c r="F1588" s="16">
        <f>((COUNTIF($D$61:$D$11476,D1588)))</f>
        <v>1</v>
      </c>
      <c r="G1588" s="16"/>
      <c r="H1588" s="14" t="b">
        <f t="shared" si="24"/>
        <v>1</v>
      </c>
    </row>
    <row r="1589" spans="1:8" x14ac:dyDescent="0.2">
      <c r="A1589" s="16" t="s">
        <v>1454</v>
      </c>
      <c r="B1589" s="17">
        <v>16</v>
      </c>
      <c r="C1589" s="18">
        <v>44.98</v>
      </c>
      <c r="D1589" s="17" t="s">
        <v>1465</v>
      </c>
      <c r="E1589" s="16">
        <v>2016</v>
      </c>
      <c r="F1589" s="16">
        <f>((COUNTIF($D$61:$D$11476,D1589)))</f>
        <v>1</v>
      </c>
      <c r="G1589" s="16"/>
      <c r="H1589" s="14" t="b">
        <f t="shared" si="24"/>
        <v>1</v>
      </c>
    </row>
    <row r="1590" spans="1:8" x14ac:dyDescent="0.2">
      <c r="A1590" s="16" t="s">
        <v>1454</v>
      </c>
      <c r="B1590" s="17">
        <v>17</v>
      </c>
      <c r="C1590" s="18">
        <v>44.38</v>
      </c>
      <c r="D1590" s="17" t="s">
        <v>1466</v>
      </c>
      <c r="E1590" s="16"/>
      <c r="F1590" s="16">
        <f>((COUNTIF($D$61:$D$11476,D1590)))</f>
        <v>1</v>
      </c>
      <c r="G1590" s="16"/>
      <c r="H1590" s="14" t="b">
        <f t="shared" si="24"/>
        <v>1</v>
      </c>
    </row>
    <row r="1591" spans="1:8" x14ac:dyDescent="0.2">
      <c r="A1591" s="16" t="s">
        <v>1454</v>
      </c>
      <c r="B1591" s="17">
        <v>18</v>
      </c>
      <c r="C1591" s="18">
        <v>43.67</v>
      </c>
      <c r="D1591" s="17" t="s">
        <v>1467</v>
      </c>
      <c r="E1591" s="16"/>
      <c r="F1591" s="16">
        <f>((COUNTIF($D$61:$D$11476,D1591)))</f>
        <v>1</v>
      </c>
      <c r="G1591" s="16"/>
      <c r="H1591" s="14" t="b">
        <f t="shared" si="24"/>
        <v>1</v>
      </c>
    </row>
    <row r="1592" spans="1:8" x14ac:dyDescent="0.2">
      <c r="A1592" s="16" t="s">
        <v>1454</v>
      </c>
      <c r="B1592" s="17">
        <v>19</v>
      </c>
      <c r="C1592" s="18">
        <v>43.66</v>
      </c>
      <c r="D1592" s="17" t="s">
        <v>1468</v>
      </c>
      <c r="E1592" s="16"/>
      <c r="F1592" s="16">
        <f>((COUNTIF($D$61:$D$11476,D1592)))</f>
        <v>1</v>
      </c>
      <c r="G1592" s="16"/>
      <c r="H1592" s="14" t="b">
        <f t="shared" si="24"/>
        <v>1</v>
      </c>
    </row>
    <row r="1593" spans="1:8" x14ac:dyDescent="0.2">
      <c r="A1593" s="16" t="s">
        <v>1454</v>
      </c>
      <c r="B1593" s="17">
        <v>20</v>
      </c>
      <c r="C1593" s="18">
        <v>43.45</v>
      </c>
      <c r="D1593" s="17" t="s">
        <v>1349</v>
      </c>
      <c r="E1593" s="16"/>
      <c r="F1593" s="16">
        <f>((COUNTIF($D$61:$D$11476,D1593)))</f>
        <v>3</v>
      </c>
      <c r="G1593" s="16"/>
      <c r="H1593" s="14" t="b">
        <f t="shared" si="24"/>
        <v>1</v>
      </c>
    </row>
    <row r="1594" spans="1:8" x14ac:dyDescent="0.2">
      <c r="A1594" s="16" t="s">
        <v>1454</v>
      </c>
      <c r="B1594" s="17">
        <v>21</v>
      </c>
      <c r="C1594" s="18">
        <v>43.1</v>
      </c>
      <c r="D1594" s="17" t="s">
        <v>87</v>
      </c>
      <c r="E1594" s="16" t="s">
        <v>88</v>
      </c>
      <c r="F1594" s="16">
        <f>((COUNTIF($D$61:$D$11476,D1594)))</f>
        <v>9</v>
      </c>
      <c r="G1594" s="16"/>
      <c r="H1594" s="14" t="b">
        <f t="shared" si="24"/>
        <v>1</v>
      </c>
    </row>
    <row r="1595" spans="1:8" x14ac:dyDescent="0.2">
      <c r="A1595" s="16" t="s">
        <v>1454</v>
      </c>
      <c r="B1595" s="17">
        <v>22</v>
      </c>
      <c r="C1595" s="18">
        <v>41.75</v>
      </c>
      <c r="D1595" s="17" t="s">
        <v>1392</v>
      </c>
      <c r="E1595" s="16"/>
      <c r="F1595" s="16">
        <f>((COUNTIF($D$61:$D$11476,D1595)))</f>
        <v>4</v>
      </c>
      <c r="G1595" s="16"/>
      <c r="H1595" s="14" t="b">
        <f t="shared" si="24"/>
        <v>1</v>
      </c>
    </row>
    <row r="1596" spans="1:8" x14ac:dyDescent="0.2">
      <c r="A1596" s="16" t="s">
        <v>1454</v>
      </c>
      <c r="B1596" s="17">
        <v>23</v>
      </c>
      <c r="C1596" s="18">
        <v>41.73</v>
      </c>
      <c r="D1596" s="17" t="s">
        <v>1469</v>
      </c>
      <c r="E1596" s="16"/>
      <c r="F1596" s="16">
        <f>((COUNTIF($D$61:$D$11476,D1596)))</f>
        <v>1</v>
      </c>
      <c r="G1596" s="16"/>
      <c r="H1596" s="14" t="b">
        <f t="shared" si="24"/>
        <v>1</v>
      </c>
    </row>
    <row r="1597" spans="1:8" x14ac:dyDescent="0.2">
      <c r="A1597" s="16" t="s">
        <v>1454</v>
      </c>
      <c r="B1597" s="17">
        <v>24</v>
      </c>
      <c r="C1597" s="18">
        <v>41.1</v>
      </c>
      <c r="D1597" s="17" t="s">
        <v>1470</v>
      </c>
      <c r="E1597" s="16"/>
      <c r="F1597" s="16">
        <f>((COUNTIF($D$61:$D$11476,D1597)))</f>
        <v>1</v>
      </c>
      <c r="G1597" s="16"/>
      <c r="H1597" s="14" t="b">
        <f t="shared" si="24"/>
        <v>1</v>
      </c>
    </row>
    <row r="1598" spans="1:8" x14ac:dyDescent="0.2">
      <c r="A1598" s="16" t="s">
        <v>1454</v>
      </c>
      <c r="B1598" s="17">
        <v>25</v>
      </c>
      <c r="C1598" s="18">
        <v>40.18</v>
      </c>
      <c r="D1598" s="17" t="s">
        <v>198</v>
      </c>
      <c r="E1598" s="16"/>
      <c r="F1598" s="16">
        <f>((COUNTIF($D$61:$D$11476,D1598)))</f>
        <v>7</v>
      </c>
      <c r="G1598" s="16"/>
      <c r="H1598" s="14" t="b">
        <f t="shared" si="24"/>
        <v>1</v>
      </c>
    </row>
    <row r="1599" spans="1:8" x14ac:dyDescent="0.2">
      <c r="A1599" s="16" t="s">
        <v>1454</v>
      </c>
      <c r="B1599" s="17">
        <v>26</v>
      </c>
      <c r="C1599" s="18">
        <v>39.590000000000003</v>
      </c>
      <c r="D1599" s="17" t="s">
        <v>311</v>
      </c>
      <c r="E1599" s="16">
        <v>2018</v>
      </c>
      <c r="F1599" s="16">
        <f>((COUNTIF($D$61:$D$11476,D1599)))</f>
        <v>7</v>
      </c>
      <c r="G1599" s="16"/>
      <c r="H1599" s="14" t="b">
        <f t="shared" si="24"/>
        <v>1</v>
      </c>
    </row>
    <row r="1600" spans="1:8" x14ac:dyDescent="0.2">
      <c r="A1600" s="16" t="s">
        <v>1454</v>
      </c>
      <c r="B1600" s="17">
        <v>27</v>
      </c>
      <c r="C1600" s="18">
        <v>39.26</v>
      </c>
      <c r="D1600" s="17" t="s">
        <v>140</v>
      </c>
      <c r="E1600" s="16"/>
      <c r="F1600" s="16">
        <f>((COUNTIF($D$61:$D$11476,D1600)))</f>
        <v>3</v>
      </c>
      <c r="G1600" s="16"/>
      <c r="H1600" s="14" t="b">
        <f t="shared" si="24"/>
        <v>1</v>
      </c>
    </row>
    <row r="1601" spans="1:8" x14ac:dyDescent="0.2">
      <c r="A1601" s="16" t="s">
        <v>1454</v>
      </c>
      <c r="B1601" s="17">
        <v>28</v>
      </c>
      <c r="C1601" s="18">
        <v>38.36</v>
      </c>
      <c r="D1601" s="17" t="s">
        <v>44</v>
      </c>
      <c r="E1601" s="16" t="s">
        <v>45</v>
      </c>
      <c r="F1601" s="16">
        <f>((COUNTIF($D$61:$D$11476,D1601)))</f>
        <v>7</v>
      </c>
      <c r="G1601" s="16"/>
      <c r="H1601" s="14" t="b">
        <f t="shared" si="24"/>
        <v>1</v>
      </c>
    </row>
    <row r="1602" spans="1:8" x14ac:dyDescent="0.2">
      <c r="A1602" s="16" t="s">
        <v>1454</v>
      </c>
      <c r="B1602" s="17">
        <v>29</v>
      </c>
      <c r="C1602" s="18">
        <v>37.86</v>
      </c>
      <c r="D1602" s="17" t="s">
        <v>164</v>
      </c>
      <c r="E1602" s="16" t="s">
        <v>103</v>
      </c>
      <c r="F1602" s="16">
        <f>((COUNTIF($D$61:$D$11476,D1602)))</f>
        <v>7</v>
      </c>
      <c r="G1602" s="16"/>
      <c r="H1602" s="14" t="b">
        <f t="shared" si="24"/>
        <v>1</v>
      </c>
    </row>
    <row r="1603" spans="1:8" x14ac:dyDescent="0.2">
      <c r="A1603" s="16" t="s">
        <v>1454</v>
      </c>
      <c r="B1603" s="17">
        <v>30</v>
      </c>
      <c r="C1603" s="18">
        <v>37.130000000000003</v>
      </c>
      <c r="D1603" s="17" t="s">
        <v>1355</v>
      </c>
      <c r="E1603" s="16" t="s">
        <v>42</v>
      </c>
      <c r="F1603" s="16">
        <f>((COUNTIF($D$61:$D$11476,D1603)))</f>
        <v>4</v>
      </c>
      <c r="G1603" s="16"/>
      <c r="H1603" s="14" t="b">
        <f t="shared" si="24"/>
        <v>1</v>
      </c>
    </row>
    <row r="1604" spans="1:8" x14ac:dyDescent="0.2">
      <c r="A1604" s="16" t="s">
        <v>1454</v>
      </c>
      <c r="B1604" s="17">
        <v>31</v>
      </c>
      <c r="C1604" s="18">
        <v>36.19</v>
      </c>
      <c r="D1604" s="17" t="s">
        <v>2123</v>
      </c>
      <c r="E1604" s="16">
        <v>2024</v>
      </c>
      <c r="F1604" s="16">
        <f>((COUNTIF($D$61:$D$11476,D1604)))</f>
        <v>1</v>
      </c>
      <c r="G1604" s="16"/>
      <c r="H1604" s="14" t="b">
        <f t="shared" si="24"/>
        <v>1</v>
      </c>
    </row>
    <row r="1605" spans="1:8" x14ac:dyDescent="0.2">
      <c r="A1605" s="16" t="s">
        <v>1454</v>
      </c>
      <c r="B1605" s="17">
        <v>32</v>
      </c>
      <c r="C1605" s="18">
        <v>35.26</v>
      </c>
      <c r="D1605" s="17" t="s">
        <v>1471</v>
      </c>
      <c r="E1605" s="16"/>
      <c r="F1605" s="16">
        <f>((COUNTIF($D$61:$D$11476,D1605)))</f>
        <v>1</v>
      </c>
      <c r="G1605" s="16"/>
      <c r="H1605" s="14" t="b">
        <f t="shared" si="24"/>
        <v>1</v>
      </c>
    </row>
    <row r="1606" spans="1:8" x14ac:dyDescent="0.2">
      <c r="A1606" s="16" t="s">
        <v>1454</v>
      </c>
      <c r="B1606" s="17">
        <v>33</v>
      </c>
      <c r="C1606" s="18">
        <v>34.840000000000003</v>
      </c>
      <c r="D1606" s="17" t="s">
        <v>67</v>
      </c>
      <c r="E1606" s="16"/>
      <c r="F1606" s="16">
        <f>((COUNTIF($D$61:$D$11476,D1606)))</f>
        <v>2</v>
      </c>
      <c r="G1606" s="16"/>
      <c r="H1606" s="14" t="b">
        <f t="shared" si="24"/>
        <v>1</v>
      </c>
    </row>
    <row r="1607" spans="1:8" x14ac:dyDescent="0.2">
      <c r="A1607" s="16" t="s">
        <v>1454</v>
      </c>
      <c r="B1607" s="17">
        <v>34</v>
      </c>
      <c r="C1607" s="18">
        <v>34.6</v>
      </c>
      <c r="D1607" s="17" t="s">
        <v>1434</v>
      </c>
      <c r="E1607" s="16"/>
      <c r="F1607" s="16">
        <f>((COUNTIF($D$61:$D$11476,D1607)))</f>
        <v>2</v>
      </c>
      <c r="G1607" s="16"/>
      <c r="H1607" s="14" t="b">
        <f t="shared" si="24"/>
        <v>1</v>
      </c>
    </row>
    <row r="1608" spans="1:8" x14ac:dyDescent="0.2">
      <c r="A1608" s="16" t="s">
        <v>1454</v>
      </c>
      <c r="B1608" s="17">
        <v>35</v>
      </c>
      <c r="C1608" s="18">
        <v>34.44</v>
      </c>
      <c r="D1608" s="17" t="s">
        <v>1396</v>
      </c>
      <c r="E1608" s="16"/>
      <c r="F1608" s="16">
        <f>((COUNTIF($D$61:$D$11476,D1608)))</f>
        <v>4</v>
      </c>
      <c r="G1608" s="16"/>
      <c r="H1608" s="14" t="b">
        <f t="shared" si="24"/>
        <v>1</v>
      </c>
    </row>
    <row r="1609" spans="1:8" x14ac:dyDescent="0.2">
      <c r="A1609" s="16" t="s">
        <v>1454</v>
      </c>
      <c r="B1609" s="17">
        <v>36</v>
      </c>
      <c r="C1609" s="18">
        <v>33.42</v>
      </c>
      <c r="D1609" s="17" t="s">
        <v>1472</v>
      </c>
      <c r="E1609" s="16"/>
      <c r="F1609" s="16">
        <f>((COUNTIF($D$61:$D$11476,D1609)))</f>
        <v>1</v>
      </c>
      <c r="G1609" s="16"/>
      <c r="H1609" s="14" t="b">
        <f t="shared" si="24"/>
        <v>1</v>
      </c>
    </row>
    <row r="1610" spans="1:8" x14ac:dyDescent="0.2">
      <c r="A1610" s="16" t="s">
        <v>1454</v>
      </c>
      <c r="B1610" s="17">
        <v>37</v>
      </c>
      <c r="C1610" s="18">
        <v>33.1</v>
      </c>
      <c r="D1610" s="17" t="s">
        <v>41</v>
      </c>
      <c r="E1610" s="16" t="s">
        <v>42</v>
      </c>
      <c r="F1610" s="16">
        <f>((COUNTIF($D$61:$D$11476,D1610)))</f>
        <v>9</v>
      </c>
      <c r="G1610" s="16"/>
      <c r="H1610" s="14" t="b">
        <f t="shared" ref="H1610:H1666" si="25">IF(C1610=C1611,FALSE,TRUE)</f>
        <v>1</v>
      </c>
    </row>
    <row r="1611" spans="1:8" x14ac:dyDescent="0.2">
      <c r="A1611" s="16" t="s">
        <v>1454</v>
      </c>
      <c r="B1611" s="17">
        <v>38</v>
      </c>
      <c r="C1611" s="18">
        <v>32.76</v>
      </c>
      <c r="D1611" s="17" t="s">
        <v>1473</v>
      </c>
      <c r="E1611" s="16"/>
      <c r="F1611" s="16">
        <f>((COUNTIF($D$61:$D$11476,D1611)))</f>
        <v>1</v>
      </c>
      <c r="G1611" s="16"/>
      <c r="H1611" s="14" t="b">
        <f t="shared" si="25"/>
        <v>1</v>
      </c>
    </row>
    <row r="1612" spans="1:8" x14ac:dyDescent="0.2">
      <c r="A1612" s="16" t="s">
        <v>1454</v>
      </c>
      <c r="B1612" s="17">
        <v>39</v>
      </c>
      <c r="C1612" s="18">
        <v>32.229999999999997</v>
      </c>
      <c r="D1612" s="17" t="s">
        <v>1474</v>
      </c>
      <c r="E1612" s="16"/>
      <c r="F1612" s="16">
        <f>((COUNTIF($D$61:$D$11476,D1612)))</f>
        <v>1</v>
      </c>
      <c r="G1612" s="16"/>
      <c r="H1612" s="14" t="b">
        <f t="shared" si="25"/>
        <v>1</v>
      </c>
    </row>
    <row r="1613" spans="1:8" x14ac:dyDescent="0.2">
      <c r="A1613" s="16" t="s">
        <v>1454</v>
      </c>
      <c r="B1613" s="17">
        <v>40</v>
      </c>
      <c r="C1613" s="18">
        <v>32</v>
      </c>
      <c r="D1613" s="17" t="s">
        <v>1399</v>
      </c>
      <c r="E1613" s="16"/>
      <c r="F1613" s="16">
        <f>((COUNTIF($D$61:$D$11476,D1613)))</f>
        <v>3</v>
      </c>
      <c r="G1613" s="16"/>
      <c r="H1613" s="14" t="b">
        <f t="shared" si="25"/>
        <v>1</v>
      </c>
    </row>
    <row r="1614" spans="1:8" x14ac:dyDescent="0.2">
      <c r="A1614" s="16" t="s">
        <v>1454</v>
      </c>
      <c r="B1614" s="17">
        <v>41</v>
      </c>
      <c r="C1614" s="18">
        <v>31.7</v>
      </c>
      <c r="D1614" s="17" t="s">
        <v>1352</v>
      </c>
      <c r="E1614" s="16"/>
      <c r="F1614" s="16">
        <f>((COUNTIF($D$61:$D$11476,D1614)))</f>
        <v>2</v>
      </c>
      <c r="G1614" s="16"/>
      <c r="H1614" s="14" t="b">
        <f t="shared" si="25"/>
        <v>1</v>
      </c>
    </row>
    <row r="1615" spans="1:8" x14ac:dyDescent="0.2">
      <c r="A1615" s="16" t="s">
        <v>1454</v>
      </c>
      <c r="B1615" s="17">
        <v>42</v>
      </c>
      <c r="C1615" s="18">
        <v>29.51</v>
      </c>
      <c r="D1615" s="17" t="s">
        <v>1475</v>
      </c>
      <c r="E1615" s="16"/>
      <c r="F1615" s="16">
        <f>((COUNTIF($D$61:$D$11476,D1615)))</f>
        <v>1</v>
      </c>
      <c r="G1615" s="16"/>
      <c r="H1615" s="14" t="b">
        <f t="shared" si="25"/>
        <v>1</v>
      </c>
    </row>
    <row r="1616" spans="1:8" x14ac:dyDescent="0.2">
      <c r="A1616" s="16" t="s">
        <v>1454</v>
      </c>
      <c r="B1616" s="17">
        <v>43</v>
      </c>
      <c r="C1616" s="18">
        <v>28.95</v>
      </c>
      <c r="D1616" s="17" t="s">
        <v>271</v>
      </c>
      <c r="E1616" s="16" t="s">
        <v>58</v>
      </c>
      <c r="F1616" s="16">
        <f>((COUNTIF($D$61:$D$11476,D1616)))</f>
        <v>6</v>
      </c>
      <c r="G1616" s="16"/>
      <c r="H1616" s="14" t="b">
        <f t="shared" si="25"/>
        <v>1</v>
      </c>
    </row>
    <row r="1617" spans="1:8" x14ac:dyDescent="0.2">
      <c r="A1617" s="16" t="s">
        <v>1454</v>
      </c>
      <c r="B1617" s="17">
        <v>43</v>
      </c>
      <c r="C1617" s="18">
        <v>25.6</v>
      </c>
      <c r="D1617" s="17" t="s">
        <v>1476</v>
      </c>
      <c r="E1617" s="16"/>
      <c r="F1617" s="16">
        <f>((COUNTIF($D$61:$D$11476,D1617)))</f>
        <v>1</v>
      </c>
      <c r="G1617" s="16"/>
      <c r="H1617" s="14" t="b">
        <f t="shared" si="25"/>
        <v>1</v>
      </c>
    </row>
    <row r="1618" spans="1:8" x14ac:dyDescent="0.2">
      <c r="A1618" s="30"/>
      <c r="B1618" s="31"/>
      <c r="C1618" s="31"/>
      <c r="D1618" s="31"/>
      <c r="E1618" s="31"/>
      <c r="F1618" s="31"/>
      <c r="G1618" s="32"/>
      <c r="H1618" s="14"/>
    </row>
    <row r="1619" spans="1:8" x14ac:dyDescent="0.2">
      <c r="A1619" s="42"/>
      <c r="B1619" s="44" t="s">
        <v>1477</v>
      </c>
      <c r="C1619" s="44"/>
      <c r="D1619" s="44"/>
      <c r="E1619" s="44"/>
      <c r="F1619" s="44"/>
      <c r="G1619" s="43"/>
      <c r="H1619" s="14"/>
    </row>
    <row r="1620" spans="1:8" x14ac:dyDescent="0.2">
      <c r="A1620" s="16" t="s">
        <v>1477</v>
      </c>
      <c r="B1620" s="17">
        <v>1</v>
      </c>
      <c r="C1620" s="18">
        <v>5</v>
      </c>
      <c r="D1620" s="17" t="s">
        <v>1478</v>
      </c>
      <c r="E1620" s="16">
        <v>2010</v>
      </c>
      <c r="F1620" s="16">
        <f>((COUNTIF($D$61:$D$11476,D1620)))</f>
        <v>1</v>
      </c>
      <c r="G1620" s="16"/>
      <c r="H1620" s="14" t="b">
        <f t="shared" si="25"/>
        <v>1</v>
      </c>
    </row>
    <row r="1621" spans="1:8" x14ac:dyDescent="0.2">
      <c r="A1621" s="16" t="s">
        <v>1477</v>
      </c>
      <c r="B1621" s="17">
        <v>2</v>
      </c>
      <c r="C1621" s="18">
        <v>4.9000000000000004</v>
      </c>
      <c r="D1621" s="17" t="s">
        <v>1355</v>
      </c>
      <c r="E1621" s="16">
        <v>2007</v>
      </c>
      <c r="F1621" s="16">
        <f>((COUNTIF($D$61:$D$11476,D1621)))</f>
        <v>4</v>
      </c>
      <c r="G1621" s="16"/>
      <c r="H1621" s="14" t="b">
        <f t="shared" si="25"/>
        <v>1</v>
      </c>
    </row>
    <row r="1622" spans="1:8" x14ac:dyDescent="0.2">
      <c r="A1622" s="16" t="s">
        <v>1477</v>
      </c>
      <c r="B1622" s="17">
        <v>3</v>
      </c>
      <c r="C1622" s="18">
        <v>4.8099999999999996</v>
      </c>
      <c r="D1622" s="17" t="s">
        <v>2103</v>
      </c>
      <c r="E1622" s="16">
        <v>2025</v>
      </c>
      <c r="F1622" s="16">
        <f>((COUNTIF($D$61:$D$11476,D1622)))</f>
        <v>1</v>
      </c>
      <c r="G1622" s="16" t="s">
        <v>1400</v>
      </c>
      <c r="H1622" s="14" t="b">
        <f t="shared" si="25"/>
        <v>1</v>
      </c>
    </row>
    <row r="1623" spans="1:8" x14ac:dyDescent="0.2">
      <c r="A1623" s="16" t="s">
        <v>1477</v>
      </c>
      <c r="B1623" s="17">
        <v>4</v>
      </c>
      <c r="C1623" s="18">
        <v>4.8</v>
      </c>
      <c r="D1623" s="17" t="s">
        <v>1479</v>
      </c>
      <c r="E1623" s="16">
        <v>2010</v>
      </c>
      <c r="F1623" s="16">
        <f>((COUNTIF($D$61:$D$11476,D1623)))</f>
        <v>1</v>
      </c>
      <c r="G1623" s="16"/>
      <c r="H1623" s="14" t="b">
        <f t="shared" si="25"/>
        <v>1</v>
      </c>
    </row>
    <row r="1624" spans="1:8" x14ac:dyDescent="0.2">
      <c r="A1624" s="16" t="s">
        <v>1477</v>
      </c>
      <c r="B1624" s="17">
        <v>5</v>
      </c>
      <c r="C1624" s="18">
        <v>4.5</v>
      </c>
      <c r="D1624" s="17" t="s">
        <v>1480</v>
      </c>
      <c r="E1624" s="16">
        <v>2009</v>
      </c>
      <c r="F1624" s="16">
        <f>((COUNTIF($D$61:$D$11476,D1624)))</f>
        <v>1</v>
      </c>
      <c r="G1624" s="16"/>
      <c r="H1624" s="14" t="b">
        <f t="shared" si="25"/>
        <v>1</v>
      </c>
    </row>
    <row r="1625" spans="1:8" x14ac:dyDescent="0.2">
      <c r="A1625" s="16" t="s">
        <v>1477</v>
      </c>
      <c r="B1625" s="17">
        <v>6</v>
      </c>
      <c r="C1625" s="18">
        <v>4.4000000000000004</v>
      </c>
      <c r="D1625" s="17" t="s">
        <v>38</v>
      </c>
      <c r="E1625" s="16">
        <v>2020</v>
      </c>
      <c r="F1625" s="16">
        <f>((COUNTIF($D$61:$D$11476,D1625)))</f>
        <v>11</v>
      </c>
      <c r="G1625" s="16" t="s">
        <v>1400</v>
      </c>
      <c r="H1625" s="14" t="b">
        <f t="shared" si="25"/>
        <v>1</v>
      </c>
    </row>
    <row r="1626" spans="1:8" x14ac:dyDescent="0.2">
      <c r="A1626" s="16" t="s">
        <v>1477</v>
      </c>
      <c r="B1626" s="17">
        <v>7</v>
      </c>
      <c r="C1626" s="18">
        <v>4</v>
      </c>
      <c r="D1626" s="17" t="s">
        <v>1481</v>
      </c>
      <c r="E1626" s="16"/>
      <c r="F1626" s="16">
        <f>((COUNTIF($D$61:$D$11476,D1626)))</f>
        <v>1</v>
      </c>
      <c r="G1626" s="16"/>
      <c r="H1626" s="14" t="b">
        <f t="shared" si="25"/>
        <v>1</v>
      </c>
    </row>
    <row r="1627" spans="1:8" x14ac:dyDescent="0.2">
      <c r="A1627" s="16" t="s">
        <v>1477</v>
      </c>
      <c r="B1627" s="17">
        <v>8</v>
      </c>
      <c r="C1627" s="18">
        <v>3.96</v>
      </c>
      <c r="D1627" s="17" t="s">
        <v>1298</v>
      </c>
      <c r="E1627" s="16">
        <v>1972</v>
      </c>
      <c r="F1627" s="16">
        <f>((COUNTIF($D$61:$D$11476,D1627)))</f>
        <v>2</v>
      </c>
      <c r="G1627" s="16"/>
      <c r="H1627" s="14" t="b">
        <f t="shared" si="25"/>
        <v>1</v>
      </c>
    </row>
    <row r="1628" spans="1:8" x14ac:dyDescent="0.2">
      <c r="A1628" s="16" t="s">
        <v>1477</v>
      </c>
      <c r="B1628" s="17">
        <v>9</v>
      </c>
      <c r="C1628" s="18">
        <v>3.8</v>
      </c>
      <c r="D1628" s="17" t="s">
        <v>1300</v>
      </c>
      <c r="E1628" s="16" t="s">
        <v>45</v>
      </c>
      <c r="F1628" s="16">
        <f>((COUNTIF($D$61:$D$11476,D1628)))</f>
        <v>5</v>
      </c>
      <c r="G1628" s="16"/>
      <c r="H1628" s="14" t="b">
        <f t="shared" si="25"/>
        <v>0</v>
      </c>
    </row>
    <row r="1629" spans="1:8" x14ac:dyDescent="0.2">
      <c r="A1629" s="16" t="s">
        <v>1477</v>
      </c>
      <c r="B1629" s="17">
        <v>9</v>
      </c>
      <c r="C1629" s="18">
        <v>3.8</v>
      </c>
      <c r="D1629" s="17" t="s">
        <v>1403</v>
      </c>
      <c r="E1629" s="16">
        <v>2018</v>
      </c>
      <c r="F1629" s="16">
        <f>((COUNTIF($D$61:$D$11476,D1629)))</f>
        <v>3</v>
      </c>
      <c r="G1629" s="16"/>
      <c r="H1629" s="14" t="b">
        <f t="shared" si="25"/>
        <v>1</v>
      </c>
    </row>
    <row r="1630" spans="1:8" x14ac:dyDescent="0.2">
      <c r="A1630" s="16" t="s">
        <v>1477</v>
      </c>
      <c r="B1630" s="17">
        <v>11</v>
      </c>
      <c r="C1630" s="18">
        <v>3.65</v>
      </c>
      <c r="D1630" s="17" t="s">
        <v>1482</v>
      </c>
      <c r="E1630" s="16"/>
      <c r="F1630" s="16">
        <f>((COUNTIF($D$61:$D$11476,D1630)))</f>
        <v>1</v>
      </c>
      <c r="G1630" s="16"/>
      <c r="H1630" s="14" t="b">
        <f t="shared" si="25"/>
        <v>1</v>
      </c>
    </row>
    <row r="1631" spans="1:8" x14ac:dyDescent="0.2">
      <c r="A1631" s="16" t="s">
        <v>1477</v>
      </c>
      <c r="B1631" s="17">
        <v>12</v>
      </c>
      <c r="C1631" s="18">
        <v>3.52</v>
      </c>
      <c r="D1631" s="17" t="s">
        <v>1483</v>
      </c>
      <c r="E1631" s="16">
        <v>1951</v>
      </c>
      <c r="F1631" s="16">
        <f>((COUNTIF($D$61:$D$11476,D1631)))</f>
        <v>1</v>
      </c>
      <c r="G1631" s="16"/>
      <c r="H1631" s="14" t="b">
        <f t="shared" si="25"/>
        <v>1</v>
      </c>
    </row>
    <row r="1632" spans="1:8" x14ac:dyDescent="0.2">
      <c r="A1632" s="16" t="s">
        <v>1477</v>
      </c>
      <c r="B1632" s="17">
        <v>13</v>
      </c>
      <c r="C1632" s="18">
        <v>3.4</v>
      </c>
      <c r="D1632" s="17" t="s">
        <v>2176</v>
      </c>
      <c r="E1632" s="16">
        <v>2025</v>
      </c>
      <c r="F1632" s="16">
        <f>((COUNTIF($D$61:$D$11476,D1632)))</f>
        <v>1</v>
      </c>
      <c r="G1632" s="16" t="s">
        <v>1400</v>
      </c>
      <c r="H1632" s="14" t="b">
        <f t="shared" si="25"/>
        <v>1</v>
      </c>
    </row>
    <row r="1633" spans="1:8" x14ac:dyDescent="0.2">
      <c r="A1633" s="16" t="s">
        <v>1477</v>
      </c>
      <c r="B1633" s="17">
        <v>14</v>
      </c>
      <c r="C1633" s="18">
        <v>3</v>
      </c>
      <c r="D1633" s="17" t="s">
        <v>1315</v>
      </c>
      <c r="E1633" s="16" t="s">
        <v>45</v>
      </c>
      <c r="F1633" s="16">
        <f>((COUNTIF($D$61:$D$11476,D1633)))</f>
        <v>4</v>
      </c>
      <c r="G1633" s="16"/>
      <c r="H1633" s="14" t="b">
        <f t="shared" si="25"/>
        <v>1</v>
      </c>
    </row>
    <row r="1634" spans="1:8" x14ac:dyDescent="0.2">
      <c r="A1634" s="16" t="s">
        <v>1477</v>
      </c>
      <c r="B1634" s="17">
        <v>15</v>
      </c>
      <c r="C1634" s="18">
        <v>2.9</v>
      </c>
      <c r="D1634" s="17" t="s">
        <v>85</v>
      </c>
      <c r="E1634" s="16" t="s">
        <v>45</v>
      </c>
      <c r="F1634" s="16">
        <f>((COUNTIF($D$61:$D$11476,D1634)))</f>
        <v>4</v>
      </c>
      <c r="G1634" s="16"/>
      <c r="H1634" s="14" t="b">
        <f t="shared" si="25"/>
        <v>1</v>
      </c>
    </row>
    <row r="1635" spans="1:8" x14ac:dyDescent="0.2">
      <c r="A1635" s="16" t="s">
        <v>1477</v>
      </c>
      <c r="B1635" s="17">
        <v>16</v>
      </c>
      <c r="C1635" s="18">
        <v>2.8</v>
      </c>
      <c r="D1635" s="17" t="s">
        <v>1484</v>
      </c>
      <c r="E1635" s="16">
        <v>2009</v>
      </c>
      <c r="F1635" s="16">
        <f>((COUNTIF($D$61:$D$11476,D1635)))</f>
        <v>1</v>
      </c>
      <c r="G1635" s="16"/>
      <c r="H1635" s="14" t="b">
        <f t="shared" si="25"/>
        <v>1</v>
      </c>
    </row>
    <row r="1636" spans="1:8" x14ac:dyDescent="0.2">
      <c r="A1636" s="16" t="s">
        <v>1477</v>
      </c>
      <c r="B1636" s="17">
        <v>17</v>
      </c>
      <c r="C1636" s="18">
        <v>2.6</v>
      </c>
      <c r="D1636" s="17" t="s">
        <v>41</v>
      </c>
      <c r="E1636" s="16" t="s">
        <v>42</v>
      </c>
      <c r="F1636" s="16">
        <f>((COUNTIF($D$61:$D$11476,D1636)))</f>
        <v>9</v>
      </c>
      <c r="G1636" s="16"/>
      <c r="H1636" s="14" t="b">
        <f t="shared" si="25"/>
        <v>0</v>
      </c>
    </row>
    <row r="1637" spans="1:8" x14ac:dyDescent="0.2">
      <c r="A1637" s="16" t="s">
        <v>1477</v>
      </c>
      <c r="B1637" s="17">
        <v>17</v>
      </c>
      <c r="C1637" s="18">
        <v>2.6</v>
      </c>
      <c r="D1637" s="17" t="s">
        <v>1485</v>
      </c>
      <c r="E1637" s="16"/>
      <c r="F1637" s="16">
        <f>((COUNTIF($D$61:$D$11476,D1637)))</f>
        <v>1</v>
      </c>
      <c r="G1637" s="16"/>
      <c r="H1637" s="14" t="b">
        <f t="shared" si="25"/>
        <v>1</v>
      </c>
    </row>
    <row r="1638" spans="1:8" x14ac:dyDescent="0.2">
      <c r="A1638" s="16" t="s">
        <v>1477</v>
      </c>
      <c r="B1638" s="17">
        <v>19</v>
      </c>
      <c r="C1638" s="18">
        <v>2.59</v>
      </c>
      <c r="D1638" s="17" t="s">
        <v>1349</v>
      </c>
      <c r="E1638" s="16"/>
      <c r="F1638" s="16">
        <f>((COUNTIF($D$61:$D$11476,D1638)))</f>
        <v>3</v>
      </c>
      <c r="G1638" s="16"/>
      <c r="H1638" s="14" t="b">
        <f t="shared" si="25"/>
        <v>1</v>
      </c>
    </row>
    <row r="1639" spans="1:8" x14ac:dyDescent="0.2">
      <c r="A1639" s="16" t="s">
        <v>1477</v>
      </c>
      <c r="B1639" s="17">
        <v>20</v>
      </c>
      <c r="C1639" s="18">
        <v>2.5</v>
      </c>
      <c r="D1639" s="17" t="s">
        <v>1324</v>
      </c>
      <c r="E1639" s="16" t="s">
        <v>45</v>
      </c>
      <c r="F1639" s="16">
        <f>((COUNTIF($D$61:$D$11476,D1639)))</f>
        <v>2</v>
      </c>
      <c r="G1639" s="16"/>
      <c r="H1639" s="14" t="b">
        <f t="shared" si="25"/>
        <v>1</v>
      </c>
    </row>
    <row r="1640" spans="1:8" x14ac:dyDescent="0.2">
      <c r="A1640" s="16" t="s">
        <v>1477</v>
      </c>
      <c r="B1640" s="17">
        <v>21</v>
      </c>
      <c r="C1640" s="18">
        <v>2.4</v>
      </c>
      <c r="D1640" s="17" t="s">
        <v>1319</v>
      </c>
      <c r="E1640" s="16" t="s">
        <v>42</v>
      </c>
      <c r="F1640" s="16">
        <f>((COUNTIF($D$61:$D$11476,D1640)))</f>
        <v>3</v>
      </c>
      <c r="G1640" s="16"/>
      <c r="H1640" s="14" t="b">
        <f t="shared" si="25"/>
        <v>0</v>
      </c>
    </row>
    <row r="1641" spans="1:8" x14ac:dyDescent="0.2">
      <c r="A1641" s="16" t="s">
        <v>1477</v>
      </c>
      <c r="B1641" s="17">
        <v>21</v>
      </c>
      <c r="C1641" s="18">
        <v>2.4</v>
      </c>
      <c r="D1641" s="17" t="s">
        <v>1486</v>
      </c>
      <c r="E1641" s="16"/>
      <c r="F1641" s="16">
        <f>((COUNTIF($D$61:$D$11476,D1641)))</f>
        <v>1</v>
      </c>
      <c r="G1641" s="16"/>
      <c r="H1641" s="14" t="b">
        <f t="shared" si="25"/>
        <v>0</v>
      </c>
    </row>
    <row r="1642" spans="1:8" x14ac:dyDescent="0.2">
      <c r="A1642" s="16" t="s">
        <v>1477</v>
      </c>
      <c r="B1642" s="17">
        <v>21</v>
      </c>
      <c r="C1642" s="18">
        <v>2.4</v>
      </c>
      <c r="D1642" s="18" t="s">
        <v>1316</v>
      </c>
      <c r="E1642" s="16">
        <v>2012</v>
      </c>
      <c r="F1642" s="16">
        <f>((COUNTIF($D$61:$D$11476,D1642)))</f>
        <v>2</v>
      </c>
      <c r="G1642" s="16"/>
      <c r="H1642" s="14" t="b">
        <f t="shared" si="25"/>
        <v>1</v>
      </c>
    </row>
    <row r="1643" spans="1:8" x14ac:dyDescent="0.2">
      <c r="A1643" s="30"/>
      <c r="B1643" s="31"/>
      <c r="C1643" s="31"/>
      <c r="D1643" s="31"/>
      <c r="E1643" s="31"/>
      <c r="F1643" s="31"/>
      <c r="G1643" s="32"/>
      <c r="H1643" s="14"/>
    </row>
    <row r="1644" spans="1:8" x14ac:dyDescent="0.2">
      <c r="A1644" s="42"/>
      <c r="B1644" s="44" t="s">
        <v>1487</v>
      </c>
      <c r="C1644" s="44"/>
      <c r="D1644" s="44"/>
      <c r="E1644" s="44"/>
      <c r="F1644" s="44"/>
      <c r="G1644" s="43"/>
      <c r="H1644" s="14"/>
    </row>
    <row r="1645" spans="1:8" x14ac:dyDescent="0.2">
      <c r="A1645" s="16" t="s">
        <v>1488</v>
      </c>
      <c r="B1645" s="17">
        <v>1</v>
      </c>
      <c r="C1645" s="17" t="s">
        <v>1489</v>
      </c>
      <c r="D1645" s="17" t="s">
        <v>1490</v>
      </c>
      <c r="E1645" s="16">
        <v>1992</v>
      </c>
      <c r="F1645" s="16">
        <f>((COUNTIF($D$61:$D$11476,D1645)))</f>
        <v>2</v>
      </c>
      <c r="G1645" s="16" t="s">
        <v>1491</v>
      </c>
      <c r="H1645" s="14" t="b">
        <f t="shared" si="25"/>
        <v>1</v>
      </c>
    </row>
    <row r="1646" spans="1:8" x14ac:dyDescent="0.2">
      <c r="A1646" s="16" t="s">
        <v>1488</v>
      </c>
      <c r="B1646" s="17">
        <v>2</v>
      </c>
      <c r="C1646" s="17" t="s">
        <v>1492</v>
      </c>
      <c r="D1646" s="17" t="s">
        <v>246</v>
      </c>
      <c r="E1646" s="16" t="s">
        <v>71</v>
      </c>
      <c r="F1646" s="16">
        <f>((COUNTIF($D$61:$D$11476,D1646)))</f>
        <v>4</v>
      </c>
      <c r="G1646" s="16"/>
      <c r="H1646" s="14" t="b">
        <f t="shared" si="25"/>
        <v>1</v>
      </c>
    </row>
    <row r="1647" spans="1:8" x14ac:dyDescent="0.2">
      <c r="A1647" s="16" t="s">
        <v>1488</v>
      </c>
      <c r="B1647" s="17">
        <v>3</v>
      </c>
      <c r="C1647" s="17" t="s">
        <v>1493</v>
      </c>
      <c r="D1647" s="17" t="s">
        <v>1494</v>
      </c>
      <c r="E1647" s="16">
        <v>2014</v>
      </c>
      <c r="F1647" s="16">
        <f>((COUNTIF($D$61:$D$11476,D1647)))</f>
        <v>1</v>
      </c>
      <c r="G1647" s="16"/>
      <c r="H1647" s="14" t="b">
        <f t="shared" si="25"/>
        <v>1</v>
      </c>
    </row>
    <row r="1648" spans="1:8" x14ac:dyDescent="0.2">
      <c r="A1648" s="16" t="s">
        <v>1488</v>
      </c>
      <c r="B1648" s="17">
        <v>4</v>
      </c>
      <c r="C1648" s="17" t="s">
        <v>1495</v>
      </c>
      <c r="D1648" s="17" t="s">
        <v>1496</v>
      </c>
      <c r="E1648" s="16" t="s">
        <v>71</v>
      </c>
      <c r="F1648" s="16">
        <f>((COUNTIF($D$61:$D$11476,D1648)))</f>
        <v>1</v>
      </c>
      <c r="G1648" s="16"/>
      <c r="H1648" s="14" t="b">
        <f t="shared" si="25"/>
        <v>1</v>
      </c>
    </row>
    <row r="1649" spans="1:8" x14ac:dyDescent="0.2">
      <c r="A1649" s="16" t="s">
        <v>1488</v>
      </c>
      <c r="B1649" s="17">
        <v>5</v>
      </c>
      <c r="C1649" s="17" t="s">
        <v>1497</v>
      </c>
      <c r="D1649" s="17" t="s">
        <v>374</v>
      </c>
      <c r="E1649" s="16">
        <v>2010</v>
      </c>
      <c r="F1649" s="16">
        <f>((COUNTIF($D$61:$D$11476,D1649)))</f>
        <v>4</v>
      </c>
      <c r="G1649" s="16"/>
      <c r="H1649" s="14" t="b">
        <f t="shared" si="25"/>
        <v>1</v>
      </c>
    </row>
    <row r="1650" spans="1:8" x14ac:dyDescent="0.2">
      <c r="A1650" s="16" t="s">
        <v>1488</v>
      </c>
      <c r="B1650" s="17">
        <v>6</v>
      </c>
      <c r="C1650" s="17" t="s">
        <v>1498</v>
      </c>
      <c r="D1650" s="17" t="s">
        <v>1499</v>
      </c>
      <c r="E1650" s="16" t="s">
        <v>42</v>
      </c>
      <c r="F1650" s="16">
        <f>((COUNTIF($D$61:$D$11476,D1650)))</f>
        <v>1</v>
      </c>
      <c r="G1650" s="16"/>
      <c r="H1650" s="14" t="b">
        <f t="shared" si="25"/>
        <v>1</v>
      </c>
    </row>
    <row r="1651" spans="1:8" x14ac:dyDescent="0.2">
      <c r="A1651" s="16" t="s">
        <v>1488</v>
      </c>
      <c r="B1651" s="17">
        <v>7</v>
      </c>
      <c r="C1651" s="18" t="s">
        <v>1500</v>
      </c>
      <c r="D1651" s="18" t="s">
        <v>381</v>
      </c>
      <c r="E1651" s="16">
        <v>2018</v>
      </c>
      <c r="F1651" s="16">
        <f>((COUNTIF($D$61:$D$11476,D1651)))</f>
        <v>3</v>
      </c>
      <c r="G1651" s="16"/>
      <c r="H1651" s="14" t="b">
        <f t="shared" si="25"/>
        <v>1</v>
      </c>
    </row>
    <row r="1652" spans="1:8" x14ac:dyDescent="0.2">
      <c r="A1652" s="16" t="s">
        <v>1488</v>
      </c>
      <c r="B1652" s="17">
        <v>8</v>
      </c>
      <c r="C1652" s="17" t="s">
        <v>1501</v>
      </c>
      <c r="D1652" s="17" t="s">
        <v>1502</v>
      </c>
      <c r="E1652" s="16"/>
      <c r="F1652" s="16">
        <f>((COUNTIF($D$61:$D$11476,D1652)))</f>
        <v>1</v>
      </c>
      <c r="G1652" s="16"/>
      <c r="H1652" s="14" t="b">
        <f t="shared" si="25"/>
        <v>1</v>
      </c>
    </row>
    <row r="1653" spans="1:8" x14ac:dyDescent="0.2">
      <c r="A1653" s="16" t="s">
        <v>1488</v>
      </c>
      <c r="B1653" s="17">
        <v>9</v>
      </c>
      <c r="C1653" s="18" t="s">
        <v>1503</v>
      </c>
      <c r="D1653" s="18" t="s">
        <v>419</v>
      </c>
      <c r="E1653" s="16" t="s">
        <v>78</v>
      </c>
      <c r="F1653" s="16">
        <f>((COUNTIF($D$61:$D$11476,D1653)))</f>
        <v>2</v>
      </c>
      <c r="G1653" s="16"/>
      <c r="H1653" s="14" t="b">
        <f t="shared" si="25"/>
        <v>1</v>
      </c>
    </row>
    <row r="1654" spans="1:8" x14ac:dyDescent="0.2">
      <c r="A1654" s="16" t="s">
        <v>1488</v>
      </c>
      <c r="B1654" s="17">
        <v>10</v>
      </c>
      <c r="C1654" s="17" t="s">
        <v>1504</v>
      </c>
      <c r="D1654" s="17" t="s">
        <v>405</v>
      </c>
      <c r="E1654" s="16" t="s">
        <v>78</v>
      </c>
      <c r="F1654" s="16">
        <f>((COUNTIF($D$61:$D$11476,D1654)))</f>
        <v>2</v>
      </c>
      <c r="G1654" s="16"/>
      <c r="H1654" s="14" t="b">
        <f t="shared" si="25"/>
        <v>1</v>
      </c>
    </row>
    <row r="1655" spans="1:8" x14ac:dyDescent="0.2">
      <c r="A1655" s="16" t="s">
        <v>1488</v>
      </c>
      <c r="B1655" s="17">
        <v>11</v>
      </c>
      <c r="C1655" s="17" t="s">
        <v>1505</v>
      </c>
      <c r="D1655" s="17" t="s">
        <v>1506</v>
      </c>
      <c r="E1655" s="16" t="s">
        <v>45</v>
      </c>
      <c r="F1655" s="16">
        <f>((COUNTIF($D$61:$D$11476,D1655)))</f>
        <v>1</v>
      </c>
      <c r="G1655" s="16"/>
      <c r="H1655" s="14" t="b">
        <f t="shared" si="25"/>
        <v>1</v>
      </c>
    </row>
    <row r="1656" spans="1:8" x14ac:dyDescent="0.2">
      <c r="A1656" s="16" t="s">
        <v>1488</v>
      </c>
      <c r="B1656" s="17">
        <v>12</v>
      </c>
      <c r="C1656" s="17" t="s">
        <v>1507</v>
      </c>
      <c r="D1656" s="17" t="s">
        <v>1508</v>
      </c>
      <c r="E1656" s="16"/>
      <c r="F1656" s="16">
        <f>((COUNTIF($D$61:$D$11476,D1656)))</f>
        <v>1</v>
      </c>
      <c r="G1656" s="16"/>
      <c r="H1656" s="14" t="b">
        <f t="shared" si="25"/>
        <v>1</v>
      </c>
    </row>
    <row r="1657" spans="1:8" x14ac:dyDescent="0.2">
      <c r="A1657" s="16" t="s">
        <v>1488</v>
      </c>
      <c r="B1657" s="17">
        <v>13</v>
      </c>
      <c r="C1657" s="17" t="s">
        <v>1509</v>
      </c>
      <c r="D1657" s="25" t="s">
        <v>1510</v>
      </c>
      <c r="E1657" s="16" t="s">
        <v>103</v>
      </c>
      <c r="F1657" s="16">
        <f>((COUNTIF($D$61:$D$11476,D1657)))</f>
        <v>1</v>
      </c>
      <c r="G1657" s="16"/>
      <c r="H1657" s="14" t="b">
        <f t="shared" si="25"/>
        <v>1</v>
      </c>
    </row>
    <row r="1658" spans="1:8" x14ac:dyDescent="0.2">
      <c r="A1658" s="30"/>
      <c r="B1658" s="31"/>
      <c r="C1658" s="31"/>
      <c r="D1658" s="31"/>
      <c r="E1658" s="31"/>
      <c r="F1658" s="31"/>
      <c r="G1658" s="32"/>
      <c r="H1658" s="14"/>
    </row>
    <row r="1659" spans="1:8" x14ac:dyDescent="0.2">
      <c r="A1659" s="42"/>
      <c r="B1659" s="44" t="s">
        <v>1511</v>
      </c>
      <c r="C1659" s="44"/>
      <c r="D1659" s="44"/>
      <c r="E1659" s="44"/>
      <c r="F1659" s="44"/>
      <c r="G1659" s="43"/>
      <c r="H1659" s="14"/>
    </row>
    <row r="1660" spans="1:8" x14ac:dyDescent="0.2">
      <c r="A1660" s="16" t="s">
        <v>1512</v>
      </c>
      <c r="B1660" s="16">
        <v>1</v>
      </c>
      <c r="C1660" s="16" t="s">
        <v>1513</v>
      </c>
      <c r="D1660" s="16" t="s">
        <v>1490</v>
      </c>
      <c r="E1660" s="16">
        <v>1991</v>
      </c>
      <c r="F1660" s="16">
        <f>((COUNTIF($D$61:$D$11476,D1660)))</f>
        <v>2</v>
      </c>
      <c r="G1660" s="16" t="s">
        <v>1514</v>
      </c>
      <c r="H1660" s="14" t="b">
        <f t="shared" si="25"/>
        <v>1</v>
      </c>
    </row>
    <row r="1661" spans="1:8" x14ac:dyDescent="0.2">
      <c r="A1661" s="16" t="s">
        <v>1512</v>
      </c>
      <c r="B1661" s="16">
        <v>2</v>
      </c>
      <c r="C1661" s="16" t="s">
        <v>1515</v>
      </c>
      <c r="D1661" s="16" t="s">
        <v>246</v>
      </c>
      <c r="E1661" s="16">
        <v>1974</v>
      </c>
      <c r="F1661" s="16">
        <f>((COUNTIF($D$61:$D$11476,D1661)))</f>
        <v>4</v>
      </c>
      <c r="G1661" s="16"/>
      <c r="H1661" s="14" t="b">
        <f t="shared" si="25"/>
        <v>1</v>
      </c>
    </row>
    <row r="1662" spans="1:8" x14ac:dyDescent="0.2">
      <c r="A1662" s="30"/>
      <c r="B1662" s="31"/>
      <c r="C1662" s="31"/>
      <c r="D1662" s="31"/>
      <c r="E1662" s="31"/>
      <c r="F1662" s="31"/>
      <c r="G1662" s="32"/>
      <c r="H1662" s="14"/>
    </row>
    <row r="1663" spans="1:8" x14ac:dyDescent="0.2">
      <c r="A1663" s="42"/>
      <c r="B1663" s="44" t="s">
        <v>1516</v>
      </c>
      <c r="C1663" s="44"/>
      <c r="D1663" s="44"/>
      <c r="E1663" s="44"/>
      <c r="F1663" s="44"/>
      <c r="G1663" s="43"/>
      <c r="H1663" s="14"/>
    </row>
    <row r="1664" spans="1:8" x14ac:dyDescent="0.2">
      <c r="A1664" s="16" t="s">
        <v>1516</v>
      </c>
      <c r="B1664" s="17">
        <v>1</v>
      </c>
      <c r="C1664" s="17" t="s">
        <v>1517</v>
      </c>
      <c r="D1664" s="17" t="s">
        <v>38</v>
      </c>
      <c r="E1664" s="16">
        <v>2021</v>
      </c>
      <c r="F1664" s="16">
        <f>((COUNTIF($D$61:$D$11476,D1664)))</f>
        <v>11</v>
      </c>
      <c r="G1664" s="16"/>
      <c r="H1664" s="14" t="b">
        <f t="shared" si="25"/>
        <v>1</v>
      </c>
    </row>
    <row r="1665" spans="1:8" x14ac:dyDescent="0.2">
      <c r="A1665" s="16" t="s">
        <v>1516</v>
      </c>
      <c r="B1665" s="16">
        <v>2</v>
      </c>
      <c r="C1665" s="16" t="s">
        <v>1518</v>
      </c>
      <c r="D1665" s="16" t="s">
        <v>1291</v>
      </c>
      <c r="E1665" s="16">
        <v>1972</v>
      </c>
      <c r="F1665" s="16">
        <f>((COUNTIF($D$61:$D$11476,D1665)))</f>
        <v>7</v>
      </c>
      <c r="G1665" s="16"/>
      <c r="H1665" s="14" t="b">
        <f t="shared" si="25"/>
        <v>1</v>
      </c>
    </row>
    <row r="1666" spans="1:8" x14ac:dyDescent="0.2">
      <c r="A1666" s="16" t="s">
        <v>1516</v>
      </c>
      <c r="B1666" s="16">
        <v>3</v>
      </c>
      <c r="C1666" s="16" t="s">
        <v>1519</v>
      </c>
      <c r="D1666" s="16" t="s">
        <v>1300</v>
      </c>
      <c r="E1666" s="16">
        <v>2003</v>
      </c>
      <c r="F1666" s="16">
        <f>((COUNTIF($D$61:$D$11476,D1666)))</f>
        <v>5</v>
      </c>
      <c r="G1666" s="16" t="s">
        <v>1520</v>
      </c>
      <c r="H1666" s="14" t="b">
        <f t="shared" si="25"/>
        <v>1</v>
      </c>
    </row>
    <row r="1667" spans="1:8" x14ac:dyDescent="0.2">
      <c r="A1667" s="14"/>
      <c r="B1667" s="14"/>
      <c r="C1667" s="14"/>
      <c r="D1667" s="14"/>
      <c r="E1667" s="14"/>
      <c r="F1667" s="14"/>
      <c r="G1667" s="14"/>
      <c r="H1667" s="14"/>
    </row>
  </sheetData>
  <autoFilter ref="A9:G1666" xr:uid="{00000000-0009-0000-0000-000000000000}"/>
  <sortState xmlns:xlrd2="http://schemas.microsoft.com/office/spreadsheetml/2017/richdata2" ref="B1262:G1302">
    <sortCondition ref="C1262:C1302"/>
  </sortState>
  <mergeCells count="25">
    <mergeCell ref="B1659:F1659"/>
    <mergeCell ref="B1453:F1453"/>
    <mergeCell ref="B1494:F1494"/>
    <mergeCell ref="B10:F10"/>
    <mergeCell ref="B144:F144"/>
    <mergeCell ref="B234:F234"/>
    <mergeCell ref="B346:F346"/>
    <mergeCell ref="B506:F506"/>
    <mergeCell ref="B60:F60"/>
    <mergeCell ref="B1663:F1663"/>
    <mergeCell ref="B665:F665"/>
    <mergeCell ref="B715:F715"/>
    <mergeCell ref="B847:F847"/>
    <mergeCell ref="B1328:F1328"/>
    <mergeCell ref="B1401:F1401"/>
    <mergeCell ref="B974:F974"/>
    <mergeCell ref="B1047:F1047"/>
    <mergeCell ref="B1106:F1106"/>
    <mergeCell ref="B1304:F1304"/>
    <mergeCell ref="B1546:F1546"/>
    <mergeCell ref="B1573:F1573"/>
    <mergeCell ref="B1619:F1619"/>
    <mergeCell ref="B1644:F1644"/>
    <mergeCell ref="B1235:F1235"/>
    <mergeCell ref="B1261:F1261"/>
  </mergeCells>
  <phoneticPr fontId="4" type="noConversion"/>
  <conditionalFormatting sqref="E1:E1048576">
    <cfRule type="containsText" dxfId="4" priority="1" operator="containsText" text="2025">
      <formula>NOT(ISERROR(SEARCH("2025",E1)))</formula>
    </cfRule>
  </conditionalFormatting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headerFooter>
    <oddHeader>&amp;C&amp;"-,Bold Italic"&amp;KFF0000Clonliffe Harriers A.C.. 
All Time Performance List</oddHeader>
    <oddFooter>&amp;RAs at March 21st, 2025</oddFooter>
  </headerFooter>
  <rowBreaks count="14" manualBreakCount="14">
    <brk id="142" max="16383" man="1"/>
    <brk id="232" max="16383" man="1"/>
    <brk id="344" max="16383" man="1"/>
    <brk id="504" max="16383" man="1"/>
    <brk id="663" max="16383" man="1"/>
    <brk id="713" max="16383" man="1"/>
    <brk id="830" max="16383" man="1"/>
    <brk id="1045" max="16383" man="1"/>
    <brk id="1104" max="16383" man="1"/>
    <brk id="1211" max="16383" man="1"/>
    <brk id="1302" max="16383" man="1"/>
    <brk id="1399" max="16383" man="1"/>
    <brk id="1451" max="16383" man="1"/>
    <brk id="1544" max="16383" man="1"/>
  </rowBreaks>
  <ignoredErrors>
    <ignoredError sqref="C1647:C1650 C847:F847 B84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AE1672"/>
  <sheetViews>
    <sheetView zoomScaleNormal="100" workbookViewId="0">
      <pane ySplit="9" topLeftCell="A10" activePane="bottomLeft" state="frozen"/>
      <selection pane="bottomLeft" activeCell="K15" sqref="K15"/>
    </sheetView>
  </sheetViews>
  <sheetFormatPr defaultColWidth="9.140625" defaultRowHeight="12" customHeight="1" x14ac:dyDescent="0.2"/>
  <cols>
    <col min="1" max="1" width="10" style="3" bestFit="1" customWidth="1"/>
    <col min="2" max="2" width="11.85546875" style="3" bestFit="1" customWidth="1"/>
    <col min="3" max="3" width="15.5703125" style="3" bestFit="1" customWidth="1"/>
    <col min="4" max="4" width="23.5703125" style="3" bestFit="1" customWidth="1"/>
    <col min="5" max="5" width="9.140625" style="11" bestFit="1"/>
    <col min="6" max="6" width="15.7109375" style="11" bestFit="1" customWidth="1"/>
    <col min="7" max="7" width="19" style="3" customWidth="1"/>
    <col min="8" max="9" width="5.28515625" style="2" hidden="1" customWidth="1"/>
    <col min="10" max="16384" width="9.140625" style="2"/>
  </cols>
  <sheetData>
    <row r="9" spans="1:31" s="1" customFormat="1" x14ac:dyDescent="0.2">
      <c r="A9" s="39" t="s">
        <v>0</v>
      </c>
      <c r="B9" s="40" t="s">
        <v>1</v>
      </c>
      <c r="C9" s="40" t="s">
        <v>2</v>
      </c>
      <c r="D9" s="40" t="s">
        <v>3</v>
      </c>
      <c r="E9" s="40" t="s">
        <v>4</v>
      </c>
      <c r="F9" s="40" t="s">
        <v>1521</v>
      </c>
      <c r="G9" s="41" t="s">
        <v>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1" customFormat="1" x14ac:dyDescent="0.2">
      <c r="A10" s="38"/>
      <c r="B10" s="44" t="s">
        <v>2140</v>
      </c>
      <c r="C10" s="44"/>
      <c r="D10" s="44"/>
      <c r="E10" s="44"/>
      <c r="F10" s="44"/>
      <c r="G10" s="15"/>
      <c r="H10" s="1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" customHeight="1" x14ac:dyDescent="0.2">
      <c r="A11" s="26" t="s">
        <v>2140</v>
      </c>
      <c r="B11" s="26">
        <v>1</v>
      </c>
      <c r="C11" s="37">
        <v>7.66</v>
      </c>
      <c r="D11" s="26" t="s">
        <v>1522</v>
      </c>
      <c r="E11" s="26">
        <v>2018</v>
      </c>
      <c r="F11" s="26">
        <f t="shared" ref="F11:F44" si="0">((COUNTIF($D$11:$D$11321,D11)))</f>
        <v>3</v>
      </c>
      <c r="G11" s="26" t="s">
        <v>105</v>
      </c>
      <c r="H11" s="9"/>
      <c r="I11" s="10" t="b">
        <f>IF(C11=C12,FALSE,TRUE)</f>
        <v>1</v>
      </c>
    </row>
    <row r="12" spans="1:31" ht="12" customHeight="1" x14ac:dyDescent="0.2">
      <c r="A12" s="26" t="s">
        <v>2140</v>
      </c>
      <c r="B12" s="26">
        <v>2</v>
      </c>
      <c r="C12" s="37">
        <v>7.81</v>
      </c>
      <c r="D12" s="26" t="s">
        <v>1532</v>
      </c>
      <c r="E12" s="26">
        <v>1994</v>
      </c>
      <c r="F12" s="26">
        <f t="shared" si="0"/>
        <v>3</v>
      </c>
      <c r="G12" s="26" t="s">
        <v>105</v>
      </c>
      <c r="H12" s="9"/>
      <c r="I12" s="10" t="b">
        <f t="shared" ref="I12:I44" si="1">IF(C12=C13,FALSE,TRUE)</f>
        <v>1</v>
      </c>
    </row>
    <row r="13" spans="1:31" ht="12" customHeight="1" x14ac:dyDescent="0.2">
      <c r="A13" s="26" t="s">
        <v>2140</v>
      </c>
      <c r="B13" s="26">
        <v>3</v>
      </c>
      <c r="C13" s="37">
        <v>7.86</v>
      </c>
      <c r="D13" s="26" t="s">
        <v>1533</v>
      </c>
      <c r="E13" s="26">
        <v>2013</v>
      </c>
      <c r="F13" s="26">
        <f t="shared" si="0"/>
        <v>3</v>
      </c>
      <c r="G13" s="26" t="s">
        <v>105</v>
      </c>
      <c r="H13" s="9"/>
      <c r="I13" s="10" t="b">
        <f t="shared" si="1"/>
        <v>1</v>
      </c>
    </row>
    <row r="14" spans="1:31" ht="12" customHeight="1" x14ac:dyDescent="0.2">
      <c r="A14" s="26" t="s">
        <v>2140</v>
      </c>
      <c r="B14" s="26">
        <v>4</v>
      </c>
      <c r="C14" s="37">
        <v>7.9</v>
      </c>
      <c r="D14" s="26" t="s">
        <v>1526</v>
      </c>
      <c r="E14" s="26">
        <v>2018</v>
      </c>
      <c r="F14" s="26">
        <f t="shared" si="0"/>
        <v>4</v>
      </c>
      <c r="G14" s="26" t="s">
        <v>105</v>
      </c>
      <c r="H14" s="9"/>
      <c r="I14" s="10" t="b">
        <f t="shared" si="1"/>
        <v>0</v>
      </c>
    </row>
    <row r="15" spans="1:31" ht="12" customHeight="1" x14ac:dyDescent="0.2">
      <c r="A15" s="26" t="s">
        <v>2140</v>
      </c>
      <c r="B15" s="26">
        <v>4</v>
      </c>
      <c r="C15" s="37">
        <v>7.9</v>
      </c>
      <c r="D15" s="26" t="s">
        <v>1570</v>
      </c>
      <c r="E15" s="26">
        <v>2019</v>
      </c>
      <c r="F15" s="26">
        <f t="shared" si="0"/>
        <v>2</v>
      </c>
      <c r="G15" s="26" t="s">
        <v>105</v>
      </c>
      <c r="H15" s="9"/>
      <c r="I15" s="10" t="b">
        <f t="shared" si="1"/>
        <v>1</v>
      </c>
    </row>
    <row r="16" spans="1:31" ht="12" customHeight="1" x14ac:dyDescent="0.2">
      <c r="A16" s="26" t="s">
        <v>2140</v>
      </c>
      <c r="B16" s="26">
        <v>6</v>
      </c>
      <c r="C16" s="37">
        <v>7.92</v>
      </c>
      <c r="D16" s="26" t="s">
        <v>1540</v>
      </c>
      <c r="E16" s="26">
        <v>2024</v>
      </c>
      <c r="F16" s="26">
        <f t="shared" si="0"/>
        <v>5</v>
      </c>
      <c r="G16" s="26" t="s">
        <v>105</v>
      </c>
      <c r="H16" s="9"/>
      <c r="I16" s="10" t="b">
        <f t="shared" si="1"/>
        <v>1</v>
      </c>
    </row>
    <row r="17" spans="1:9" ht="12" customHeight="1" x14ac:dyDescent="0.2">
      <c r="A17" s="26" t="s">
        <v>2140</v>
      </c>
      <c r="B17" s="26">
        <v>7</v>
      </c>
      <c r="C17" s="37">
        <v>7.95</v>
      </c>
      <c r="D17" s="26" t="s">
        <v>1550</v>
      </c>
      <c r="E17" s="26">
        <v>2025</v>
      </c>
      <c r="F17" s="26">
        <f t="shared" si="0"/>
        <v>3</v>
      </c>
      <c r="G17" s="26" t="s">
        <v>105</v>
      </c>
      <c r="H17" s="9"/>
      <c r="I17" s="10" t="b">
        <f t="shared" si="1"/>
        <v>1</v>
      </c>
    </row>
    <row r="18" spans="1:9" ht="12" customHeight="1" x14ac:dyDescent="0.2">
      <c r="A18" s="26" t="s">
        <v>2140</v>
      </c>
      <c r="B18" s="26">
        <v>8</v>
      </c>
      <c r="C18" s="37">
        <v>7.99</v>
      </c>
      <c r="D18" s="26" t="s">
        <v>1536</v>
      </c>
      <c r="E18" s="26">
        <v>2017</v>
      </c>
      <c r="F18" s="26">
        <f t="shared" si="0"/>
        <v>5</v>
      </c>
      <c r="G18" s="26" t="s">
        <v>105</v>
      </c>
      <c r="H18" s="9"/>
      <c r="I18" s="10" t="b">
        <f t="shared" si="1"/>
        <v>0</v>
      </c>
    </row>
    <row r="19" spans="1:9" ht="12" customHeight="1" x14ac:dyDescent="0.2">
      <c r="A19" s="26" t="s">
        <v>2140</v>
      </c>
      <c r="B19" s="26">
        <v>8</v>
      </c>
      <c r="C19" s="37">
        <v>7.99</v>
      </c>
      <c r="D19" s="26" t="s">
        <v>2141</v>
      </c>
      <c r="E19" s="26">
        <v>2019</v>
      </c>
      <c r="F19" s="26">
        <f t="shared" si="0"/>
        <v>1</v>
      </c>
      <c r="G19" s="26" t="s">
        <v>105</v>
      </c>
      <c r="H19" s="9"/>
      <c r="I19" s="10" t="b">
        <f t="shared" si="1"/>
        <v>1</v>
      </c>
    </row>
    <row r="20" spans="1:9" ht="12" customHeight="1" x14ac:dyDescent="0.2">
      <c r="A20" s="26" t="s">
        <v>2140</v>
      </c>
      <c r="B20" s="26">
        <v>10</v>
      </c>
      <c r="C20" s="37">
        <v>8.0299999999999994</v>
      </c>
      <c r="D20" s="26" t="s">
        <v>2118</v>
      </c>
      <c r="E20" s="26">
        <v>2025</v>
      </c>
      <c r="F20" s="26">
        <f t="shared" si="0"/>
        <v>3</v>
      </c>
      <c r="G20" s="26" t="s">
        <v>105</v>
      </c>
      <c r="H20" s="9"/>
      <c r="I20" s="10" t="b">
        <f t="shared" si="1"/>
        <v>1</v>
      </c>
    </row>
    <row r="21" spans="1:9" ht="12" customHeight="1" x14ac:dyDescent="0.2">
      <c r="A21" s="26" t="s">
        <v>2140</v>
      </c>
      <c r="B21" s="26">
        <v>11</v>
      </c>
      <c r="C21" s="37">
        <v>8.0500000000000007</v>
      </c>
      <c r="D21" s="26" t="s">
        <v>1544</v>
      </c>
      <c r="E21" s="26">
        <v>2006</v>
      </c>
      <c r="F21" s="26">
        <f t="shared" si="0"/>
        <v>5</v>
      </c>
      <c r="G21" s="26" t="s">
        <v>105</v>
      </c>
      <c r="H21" s="9"/>
      <c r="I21" s="10" t="b">
        <f t="shared" si="1"/>
        <v>1</v>
      </c>
    </row>
    <row r="22" spans="1:9" ht="12" customHeight="1" x14ac:dyDescent="0.2">
      <c r="A22" s="26" t="s">
        <v>2140</v>
      </c>
      <c r="B22" s="26">
        <v>12</v>
      </c>
      <c r="C22" s="37">
        <v>8.07</v>
      </c>
      <c r="D22" s="26" t="s">
        <v>1573</v>
      </c>
      <c r="E22" s="26">
        <v>2024</v>
      </c>
      <c r="F22" s="26">
        <f t="shared" si="0"/>
        <v>5</v>
      </c>
      <c r="G22" s="26" t="s">
        <v>105</v>
      </c>
      <c r="H22" s="9"/>
      <c r="I22" s="10" t="b">
        <f t="shared" si="1"/>
        <v>0</v>
      </c>
    </row>
    <row r="23" spans="1:9" ht="12" customHeight="1" x14ac:dyDescent="0.2">
      <c r="A23" s="26" t="s">
        <v>2140</v>
      </c>
      <c r="B23" s="26">
        <v>12</v>
      </c>
      <c r="C23" s="37">
        <v>8.07</v>
      </c>
      <c r="D23" s="26" t="s">
        <v>2154</v>
      </c>
      <c r="E23" s="26">
        <v>2012</v>
      </c>
      <c r="F23" s="26">
        <f t="shared" si="0"/>
        <v>1</v>
      </c>
      <c r="G23" s="26" t="s">
        <v>105</v>
      </c>
      <c r="H23" s="9"/>
      <c r="I23" s="10" t="b">
        <f t="shared" si="1"/>
        <v>1</v>
      </c>
    </row>
    <row r="24" spans="1:9" ht="12" customHeight="1" x14ac:dyDescent="0.2">
      <c r="A24" s="26" t="s">
        <v>2140</v>
      </c>
      <c r="B24" s="26">
        <v>14</v>
      </c>
      <c r="C24" s="37">
        <v>8.08</v>
      </c>
      <c r="D24" s="26" t="s">
        <v>1538</v>
      </c>
      <c r="E24" s="26">
        <v>2016</v>
      </c>
      <c r="F24" s="26">
        <f t="shared" si="0"/>
        <v>16</v>
      </c>
      <c r="G24" s="26" t="s">
        <v>105</v>
      </c>
      <c r="H24" s="9"/>
      <c r="I24" s="10" t="b">
        <f t="shared" si="1"/>
        <v>0</v>
      </c>
    </row>
    <row r="25" spans="1:9" ht="12" customHeight="1" x14ac:dyDescent="0.2">
      <c r="A25" s="26" t="s">
        <v>2140</v>
      </c>
      <c r="B25" s="26">
        <v>14</v>
      </c>
      <c r="C25" s="37">
        <v>8.08</v>
      </c>
      <c r="D25" s="26" t="s">
        <v>1554</v>
      </c>
      <c r="E25" s="26">
        <v>2022</v>
      </c>
      <c r="F25" s="26">
        <f t="shared" si="0"/>
        <v>6</v>
      </c>
      <c r="G25" s="26" t="s">
        <v>105</v>
      </c>
      <c r="H25" s="9"/>
      <c r="I25" s="10" t="b">
        <f t="shared" si="1"/>
        <v>1</v>
      </c>
    </row>
    <row r="26" spans="1:9" ht="12" customHeight="1" x14ac:dyDescent="0.2">
      <c r="A26" s="26" t="s">
        <v>2140</v>
      </c>
      <c r="B26" s="26">
        <v>16</v>
      </c>
      <c r="C26" s="37">
        <v>8.1</v>
      </c>
      <c r="D26" s="26" t="s">
        <v>1555</v>
      </c>
      <c r="E26" s="26">
        <v>2016</v>
      </c>
      <c r="F26" s="26">
        <f t="shared" si="0"/>
        <v>4</v>
      </c>
      <c r="G26" s="26" t="s">
        <v>105</v>
      </c>
      <c r="H26" s="9"/>
      <c r="I26" s="10" t="b">
        <f t="shared" si="1"/>
        <v>1</v>
      </c>
    </row>
    <row r="27" spans="1:9" ht="12" customHeight="1" x14ac:dyDescent="0.2">
      <c r="A27" s="26" t="s">
        <v>2140</v>
      </c>
      <c r="B27" s="26">
        <v>17</v>
      </c>
      <c r="C27" s="37">
        <v>8.1199999999999992</v>
      </c>
      <c r="D27" s="26" t="s">
        <v>1547</v>
      </c>
      <c r="E27" s="26">
        <v>2024</v>
      </c>
      <c r="F27" s="26">
        <f t="shared" si="0"/>
        <v>4</v>
      </c>
      <c r="G27" s="26" t="s">
        <v>105</v>
      </c>
      <c r="H27" s="9"/>
      <c r="I27" s="10" t="b">
        <f t="shared" si="1"/>
        <v>1</v>
      </c>
    </row>
    <row r="28" spans="1:9" ht="12" customHeight="1" x14ac:dyDescent="0.2">
      <c r="A28" s="26" t="s">
        <v>2140</v>
      </c>
      <c r="B28" s="26">
        <v>18</v>
      </c>
      <c r="C28" s="37">
        <v>8.24</v>
      </c>
      <c r="D28" s="26" t="s">
        <v>1524</v>
      </c>
      <c r="E28" s="26">
        <v>1999</v>
      </c>
      <c r="F28" s="26">
        <f t="shared" si="0"/>
        <v>4</v>
      </c>
      <c r="G28" s="26" t="s">
        <v>2191</v>
      </c>
      <c r="H28" s="9"/>
      <c r="I28" s="10" t="b">
        <f t="shared" si="1"/>
        <v>1</v>
      </c>
    </row>
    <row r="29" spans="1:9" ht="12" customHeight="1" x14ac:dyDescent="0.2">
      <c r="A29" s="26" t="s">
        <v>2140</v>
      </c>
      <c r="B29" s="26">
        <v>19</v>
      </c>
      <c r="C29" s="37">
        <v>8.27</v>
      </c>
      <c r="D29" s="26" t="s">
        <v>1543</v>
      </c>
      <c r="E29" s="26">
        <v>2023</v>
      </c>
      <c r="F29" s="26">
        <f t="shared" si="0"/>
        <v>4</v>
      </c>
      <c r="G29" s="26" t="s">
        <v>105</v>
      </c>
      <c r="H29" s="9"/>
      <c r="I29" s="10" t="b">
        <f t="shared" si="1"/>
        <v>1</v>
      </c>
    </row>
    <row r="30" spans="1:9" ht="12" customHeight="1" x14ac:dyDescent="0.2">
      <c r="A30" s="26" t="s">
        <v>2140</v>
      </c>
      <c r="B30" s="26">
        <v>20</v>
      </c>
      <c r="C30" s="37">
        <v>8.2899999999999991</v>
      </c>
      <c r="D30" s="26" t="s">
        <v>2155</v>
      </c>
      <c r="E30" s="26">
        <v>2011</v>
      </c>
      <c r="F30" s="26">
        <f t="shared" si="0"/>
        <v>1</v>
      </c>
      <c r="G30" s="26" t="s">
        <v>105</v>
      </c>
      <c r="H30" s="9"/>
      <c r="I30" s="10" t="b">
        <f t="shared" si="1"/>
        <v>1</v>
      </c>
    </row>
    <row r="31" spans="1:9" ht="12" customHeight="1" x14ac:dyDescent="0.2">
      <c r="A31" s="26" t="s">
        <v>2140</v>
      </c>
      <c r="B31" s="26">
        <v>21</v>
      </c>
      <c r="C31" s="37">
        <v>8.34</v>
      </c>
      <c r="D31" s="26" t="s">
        <v>1539</v>
      </c>
      <c r="E31" s="26">
        <v>2004</v>
      </c>
      <c r="F31" s="26">
        <f t="shared" si="0"/>
        <v>3</v>
      </c>
      <c r="G31" s="26" t="s">
        <v>2191</v>
      </c>
      <c r="H31" s="9"/>
      <c r="I31" s="10" t="b">
        <f t="shared" si="1"/>
        <v>1</v>
      </c>
    </row>
    <row r="32" spans="1:9" ht="12" customHeight="1" x14ac:dyDescent="0.2">
      <c r="A32" s="26" t="s">
        <v>2140</v>
      </c>
      <c r="B32" s="26">
        <v>22</v>
      </c>
      <c r="C32" s="37">
        <v>8.48</v>
      </c>
      <c r="D32" s="26" t="s">
        <v>1551</v>
      </c>
      <c r="E32" s="26">
        <v>2022</v>
      </c>
      <c r="F32" s="26">
        <f t="shared" si="0"/>
        <v>4</v>
      </c>
      <c r="G32" s="26" t="s">
        <v>105</v>
      </c>
      <c r="H32" s="9"/>
      <c r="I32" s="10" t="b">
        <f>IF(C32=C34,FALSE,TRUE)</f>
        <v>1</v>
      </c>
    </row>
    <row r="33" spans="1:31" ht="12" customHeight="1" x14ac:dyDescent="0.2">
      <c r="A33" s="26" t="s">
        <v>2140</v>
      </c>
      <c r="B33" s="26">
        <v>23</v>
      </c>
      <c r="C33" s="37">
        <v>8.51</v>
      </c>
      <c r="D33" s="26" t="s">
        <v>2192</v>
      </c>
      <c r="E33" s="26">
        <v>2025</v>
      </c>
      <c r="F33" s="26">
        <f t="shared" si="0"/>
        <v>1</v>
      </c>
      <c r="G33" s="26" t="s">
        <v>105</v>
      </c>
      <c r="H33" s="9"/>
      <c r="I33" s="10"/>
    </row>
    <row r="34" spans="1:31" ht="12" customHeight="1" x14ac:dyDescent="0.2">
      <c r="A34" s="26" t="s">
        <v>2140</v>
      </c>
      <c r="B34" s="26">
        <v>24</v>
      </c>
      <c r="C34" s="37">
        <v>8.59</v>
      </c>
      <c r="D34" s="26" t="s">
        <v>1546</v>
      </c>
      <c r="E34" s="26">
        <v>2018</v>
      </c>
      <c r="F34" s="26">
        <f t="shared" si="0"/>
        <v>6</v>
      </c>
      <c r="G34" s="26" t="s">
        <v>105</v>
      </c>
      <c r="H34" s="9"/>
      <c r="I34" s="10" t="b">
        <f t="shared" si="1"/>
        <v>1</v>
      </c>
    </row>
    <row r="35" spans="1:31" ht="12" customHeight="1" x14ac:dyDescent="0.2">
      <c r="A35" s="26" t="s">
        <v>2140</v>
      </c>
      <c r="B35" s="26">
        <v>25</v>
      </c>
      <c r="C35" s="37">
        <v>8.66</v>
      </c>
      <c r="D35" s="26" t="s">
        <v>1978</v>
      </c>
      <c r="E35" s="26">
        <v>2003</v>
      </c>
      <c r="F35" s="26">
        <f t="shared" si="0"/>
        <v>2</v>
      </c>
      <c r="G35" s="26" t="s">
        <v>105</v>
      </c>
      <c r="H35" s="9"/>
      <c r="I35" s="10" t="b">
        <f t="shared" si="1"/>
        <v>1</v>
      </c>
    </row>
    <row r="36" spans="1:31" ht="12" customHeight="1" x14ac:dyDescent="0.2">
      <c r="A36" s="26" t="s">
        <v>2140</v>
      </c>
      <c r="B36" s="26">
        <v>26</v>
      </c>
      <c r="C36" s="37">
        <v>8.6999999999999993</v>
      </c>
      <c r="D36" s="26" t="s">
        <v>2146</v>
      </c>
      <c r="E36" s="26">
        <v>2000</v>
      </c>
      <c r="F36" s="26">
        <f t="shared" si="0"/>
        <v>1</v>
      </c>
      <c r="G36" s="26" t="s">
        <v>105</v>
      </c>
      <c r="H36" s="9"/>
      <c r="I36" s="10" t="b">
        <f t="shared" si="1"/>
        <v>1</v>
      </c>
    </row>
    <row r="37" spans="1:31" ht="12" customHeight="1" x14ac:dyDescent="0.2">
      <c r="A37" s="26" t="s">
        <v>2140</v>
      </c>
      <c r="B37" s="26">
        <v>27</v>
      </c>
      <c r="C37" s="37">
        <v>8.7200000000000006</v>
      </c>
      <c r="D37" s="26" t="s">
        <v>2142</v>
      </c>
      <c r="E37" s="26">
        <v>2025</v>
      </c>
      <c r="F37" s="26">
        <f t="shared" si="0"/>
        <v>1</v>
      </c>
      <c r="G37" s="26" t="s">
        <v>105</v>
      </c>
      <c r="H37" s="9"/>
      <c r="I37" s="10" t="b">
        <f t="shared" si="1"/>
        <v>1</v>
      </c>
    </row>
    <row r="38" spans="1:31" ht="12" customHeight="1" x14ac:dyDescent="0.2">
      <c r="A38" s="26" t="s">
        <v>2140</v>
      </c>
      <c r="B38" s="26">
        <v>28</v>
      </c>
      <c r="C38" s="37">
        <v>9.09</v>
      </c>
      <c r="D38" s="26" t="s">
        <v>2143</v>
      </c>
      <c r="E38" s="26">
        <v>2024</v>
      </c>
      <c r="F38" s="26">
        <f t="shared" si="0"/>
        <v>1</v>
      </c>
      <c r="G38" s="26" t="s">
        <v>105</v>
      </c>
      <c r="H38" s="9"/>
      <c r="I38" s="10" t="b">
        <f t="shared" si="1"/>
        <v>1</v>
      </c>
    </row>
    <row r="39" spans="1:31" ht="12" customHeight="1" x14ac:dyDescent="0.2">
      <c r="A39" s="26" t="s">
        <v>2140</v>
      </c>
      <c r="B39" s="26">
        <v>29</v>
      </c>
      <c r="C39" s="37">
        <v>9.1</v>
      </c>
      <c r="D39" s="26" t="s">
        <v>2145</v>
      </c>
      <c r="E39" s="26">
        <v>2023</v>
      </c>
      <c r="F39" s="26">
        <f t="shared" si="0"/>
        <v>1</v>
      </c>
      <c r="G39" s="26" t="s">
        <v>105</v>
      </c>
      <c r="H39" s="9"/>
      <c r="I39" s="10" t="b">
        <f t="shared" si="1"/>
        <v>1</v>
      </c>
    </row>
    <row r="40" spans="1:31" ht="12" customHeight="1" x14ac:dyDescent="0.2">
      <c r="A40" s="26" t="s">
        <v>2140</v>
      </c>
      <c r="B40" s="26">
        <v>30</v>
      </c>
      <c r="C40" s="37">
        <v>9.1999999999999993</v>
      </c>
      <c r="D40" s="26" t="s">
        <v>2144</v>
      </c>
      <c r="E40" s="26">
        <v>2025</v>
      </c>
      <c r="F40" s="26">
        <f t="shared" si="0"/>
        <v>1</v>
      </c>
      <c r="G40" s="26" t="s">
        <v>105</v>
      </c>
      <c r="H40" s="9"/>
      <c r="I40" s="10" t="b">
        <f t="shared" si="1"/>
        <v>1</v>
      </c>
    </row>
    <row r="41" spans="1:31" ht="12" customHeight="1" x14ac:dyDescent="0.2">
      <c r="A41" s="26" t="s">
        <v>2140</v>
      </c>
      <c r="B41" s="26">
        <v>31</v>
      </c>
      <c r="C41" s="37">
        <v>9.24</v>
      </c>
      <c r="D41" s="26" t="s">
        <v>1572</v>
      </c>
      <c r="E41" s="26">
        <v>2004</v>
      </c>
      <c r="F41" s="26">
        <f t="shared" si="0"/>
        <v>2</v>
      </c>
      <c r="G41" s="26" t="s">
        <v>2191</v>
      </c>
      <c r="H41" s="9"/>
      <c r="I41" s="10" t="b">
        <f t="shared" si="1"/>
        <v>1</v>
      </c>
    </row>
    <row r="42" spans="1:31" ht="12" customHeight="1" x14ac:dyDescent="0.2">
      <c r="A42" s="26" t="s">
        <v>2140</v>
      </c>
      <c r="B42" s="26">
        <v>32</v>
      </c>
      <c r="C42" s="37">
        <v>9.27</v>
      </c>
      <c r="D42" s="26" t="s">
        <v>2190</v>
      </c>
      <c r="E42" s="26">
        <v>2024</v>
      </c>
      <c r="F42" s="26">
        <f t="shared" si="0"/>
        <v>1</v>
      </c>
      <c r="G42" s="26" t="s">
        <v>105</v>
      </c>
      <c r="H42" s="9"/>
      <c r="I42" s="10" t="b">
        <f t="shared" si="1"/>
        <v>1</v>
      </c>
    </row>
    <row r="43" spans="1:31" ht="12" customHeight="1" x14ac:dyDescent="0.2">
      <c r="A43" s="26" t="s">
        <v>2140</v>
      </c>
      <c r="B43" s="26">
        <v>33</v>
      </c>
      <c r="C43" s="37">
        <v>9.43</v>
      </c>
      <c r="D43" s="26" t="s">
        <v>2189</v>
      </c>
      <c r="E43" s="26">
        <v>2024</v>
      </c>
      <c r="F43" s="26">
        <f t="shared" si="0"/>
        <v>1</v>
      </c>
      <c r="G43" s="26" t="s">
        <v>105</v>
      </c>
      <c r="H43" s="9"/>
      <c r="I43" s="10" t="b">
        <f t="shared" si="1"/>
        <v>1</v>
      </c>
    </row>
    <row r="44" spans="1:31" ht="12" customHeight="1" x14ac:dyDescent="0.2">
      <c r="A44" s="26" t="s">
        <v>2140</v>
      </c>
      <c r="B44" s="26">
        <v>34</v>
      </c>
      <c r="C44" s="37">
        <v>9.48</v>
      </c>
      <c r="D44" s="26" t="s">
        <v>1582</v>
      </c>
      <c r="E44" s="26">
        <v>2002</v>
      </c>
      <c r="F44" s="26">
        <f t="shared" si="0"/>
        <v>4</v>
      </c>
      <c r="G44" s="26" t="s">
        <v>105</v>
      </c>
      <c r="H44" s="9"/>
      <c r="I44" s="10" t="b">
        <f t="shared" si="1"/>
        <v>1</v>
      </c>
    </row>
    <row r="45" spans="1:31" ht="12" customHeight="1" x14ac:dyDescent="0.2">
      <c r="A45" s="26"/>
      <c r="B45" s="26"/>
      <c r="C45" s="37"/>
      <c r="D45" s="26"/>
      <c r="E45" s="26"/>
      <c r="F45" s="26"/>
      <c r="G45" s="26"/>
      <c r="H45" s="9"/>
      <c r="I45" s="10"/>
    </row>
    <row r="46" spans="1:31" s="1" customFormat="1" x14ac:dyDescent="0.2">
      <c r="A46" s="38"/>
      <c r="B46" s="44" t="s">
        <v>7</v>
      </c>
      <c r="C46" s="44"/>
      <c r="D46" s="44"/>
      <c r="E46" s="44"/>
      <c r="F46" s="44"/>
      <c r="G46" s="15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2">
      <c r="A47" s="26" t="s">
        <v>7</v>
      </c>
      <c r="B47" s="26">
        <v>1</v>
      </c>
      <c r="C47" s="37">
        <v>11.87</v>
      </c>
      <c r="D47" s="26" t="s">
        <v>1522</v>
      </c>
      <c r="E47" s="26">
        <v>2017</v>
      </c>
      <c r="F47" s="26">
        <f t="shared" ref="F47:F77" si="2">((COUNTIF($D$11:$D$11321,D47)))</f>
        <v>3</v>
      </c>
      <c r="G47" s="26"/>
      <c r="H47" s="9" t="b">
        <f>IF(C47=C48,FALSE,TRUE)</f>
        <v>1</v>
      </c>
      <c r="I47" s="10" t="b">
        <f t="shared" ref="I47:I77" si="3">IF(C47=C48,FALSE,TRUE)</f>
        <v>1</v>
      </c>
    </row>
    <row r="48" spans="1:31" ht="12" customHeight="1" x14ac:dyDescent="0.2">
      <c r="A48" s="26" t="s">
        <v>7</v>
      </c>
      <c r="B48" s="26">
        <v>2</v>
      </c>
      <c r="C48" s="37">
        <v>11.9</v>
      </c>
      <c r="D48" s="26" t="s">
        <v>1523</v>
      </c>
      <c r="E48" s="26">
        <v>1972</v>
      </c>
      <c r="F48" s="26">
        <f t="shared" si="2"/>
        <v>8</v>
      </c>
      <c r="G48" s="26"/>
      <c r="H48" s="9" t="b">
        <f t="shared" ref="H48:H114" si="4">IF(C48=C49,FALSE,TRUE)</f>
        <v>1</v>
      </c>
      <c r="I48" s="10" t="b">
        <f t="shared" si="3"/>
        <v>1</v>
      </c>
    </row>
    <row r="49" spans="1:9" ht="12" customHeight="1" x14ac:dyDescent="0.2">
      <c r="A49" s="26" t="s">
        <v>7</v>
      </c>
      <c r="B49" s="26">
        <v>3</v>
      </c>
      <c r="C49" s="37">
        <v>11.97</v>
      </c>
      <c r="D49" s="26" t="s">
        <v>1524</v>
      </c>
      <c r="E49" s="26" t="s">
        <v>45</v>
      </c>
      <c r="F49" s="26">
        <f t="shared" si="2"/>
        <v>4</v>
      </c>
      <c r="G49" s="26"/>
      <c r="H49" s="9" t="b">
        <f t="shared" si="4"/>
        <v>1</v>
      </c>
      <c r="I49" s="10" t="b">
        <f t="shared" si="3"/>
        <v>1</v>
      </c>
    </row>
    <row r="50" spans="1:9" ht="12" customHeight="1" x14ac:dyDescent="0.2">
      <c r="A50" s="26" t="s">
        <v>7</v>
      </c>
      <c r="B50" s="26">
        <v>4</v>
      </c>
      <c r="C50" s="37">
        <v>12.06</v>
      </c>
      <c r="D50" s="26" t="s">
        <v>1525</v>
      </c>
      <c r="E50" s="26">
        <v>1993</v>
      </c>
      <c r="F50" s="26">
        <f t="shared" si="2"/>
        <v>2</v>
      </c>
      <c r="G50" s="26"/>
      <c r="H50" s="9" t="b">
        <f t="shared" si="4"/>
        <v>1</v>
      </c>
      <c r="I50" s="10" t="b">
        <f t="shared" si="3"/>
        <v>1</v>
      </c>
    </row>
    <row r="51" spans="1:9" ht="12" customHeight="1" x14ac:dyDescent="0.2">
      <c r="A51" s="26" t="s">
        <v>7</v>
      </c>
      <c r="B51" s="26">
        <v>5</v>
      </c>
      <c r="C51" s="37">
        <v>12.23</v>
      </c>
      <c r="D51" s="26" t="s">
        <v>1526</v>
      </c>
      <c r="E51" s="26">
        <v>2017</v>
      </c>
      <c r="F51" s="26">
        <f t="shared" si="2"/>
        <v>4</v>
      </c>
      <c r="G51" s="26"/>
      <c r="H51" s="9" t="b">
        <f t="shared" si="4"/>
        <v>1</v>
      </c>
      <c r="I51" s="10" t="b">
        <f t="shared" si="3"/>
        <v>1</v>
      </c>
    </row>
    <row r="52" spans="1:9" ht="12" customHeight="1" x14ac:dyDescent="0.2">
      <c r="A52" s="26" t="s">
        <v>7</v>
      </c>
      <c r="B52" s="26">
        <v>6</v>
      </c>
      <c r="C52" s="37">
        <v>12.25</v>
      </c>
      <c r="D52" s="26" t="s">
        <v>1527</v>
      </c>
      <c r="E52" s="26" t="s">
        <v>71</v>
      </c>
      <c r="F52" s="26">
        <f t="shared" si="2"/>
        <v>4</v>
      </c>
      <c r="G52" s="26"/>
      <c r="H52" s="9" t="b">
        <f t="shared" si="4"/>
        <v>1</v>
      </c>
      <c r="I52" s="10" t="b">
        <f t="shared" si="3"/>
        <v>1</v>
      </c>
    </row>
    <row r="53" spans="1:9" ht="12" customHeight="1" x14ac:dyDescent="0.2">
      <c r="A53" s="26" t="s">
        <v>7</v>
      </c>
      <c r="B53" s="26">
        <v>7</v>
      </c>
      <c r="C53" s="37">
        <v>12.32</v>
      </c>
      <c r="D53" s="26" t="s">
        <v>1528</v>
      </c>
      <c r="E53" s="26">
        <v>2013</v>
      </c>
      <c r="F53" s="26">
        <f t="shared" si="2"/>
        <v>4</v>
      </c>
      <c r="G53" s="26"/>
      <c r="H53" s="9" t="b">
        <f t="shared" si="4"/>
        <v>1</v>
      </c>
      <c r="I53" s="10" t="b">
        <f t="shared" si="3"/>
        <v>1</v>
      </c>
    </row>
    <row r="54" spans="1:9" ht="12" customHeight="1" x14ac:dyDescent="0.2">
      <c r="A54" s="26" t="s">
        <v>7</v>
      </c>
      <c r="B54" s="26">
        <v>8</v>
      </c>
      <c r="C54" s="37">
        <v>12.34</v>
      </c>
      <c r="D54" s="26" t="s">
        <v>1529</v>
      </c>
      <c r="E54" s="26">
        <v>1985</v>
      </c>
      <c r="F54" s="26">
        <f t="shared" si="2"/>
        <v>3</v>
      </c>
      <c r="G54" s="26" t="s">
        <v>1530</v>
      </c>
      <c r="H54" s="9" t="b">
        <f t="shared" si="4"/>
        <v>0</v>
      </c>
      <c r="I54" s="10" t="b">
        <f t="shared" si="3"/>
        <v>0</v>
      </c>
    </row>
    <row r="55" spans="1:9" ht="12" customHeight="1" x14ac:dyDescent="0.2">
      <c r="A55" s="26" t="s">
        <v>7</v>
      </c>
      <c r="B55" s="26">
        <v>8</v>
      </c>
      <c r="C55" s="37">
        <v>12.34</v>
      </c>
      <c r="D55" s="26" t="s">
        <v>1531</v>
      </c>
      <c r="E55" s="26">
        <v>1990</v>
      </c>
      <c r="F55" s="26">
        <f t="shared" si="2"/>
        <v>9</v>
      </c>
      <c r="G55" s="26" t="s">
        <v>1530</v>
      </c>
      <c r="H55" s="9" t="b">
        <f t="shared" si="4"/>
        <v>1</v>
      </c>
      <c r="I55" s="10" t="b">
        <f t="shared" si="3"/>
        <v>1</v>
      </c>
    </row>
    <row r="56" spans="1:9" ht="12" customHeight="1" x14ac:dyDescent="0.2">
      <c r="A56" s="26" t="s">
        <v>7</v>
      </c>
      <c r="B56" s="26">
        <v>10</v>
      </c>
      <c r="C56" s="37">
        <v>12.38</v>
      </c>
      <c r="D56" s="26" t="s">
        <v>1532</v>
      </c>
      <c r="E56" s="26" t="s">
        <v>45</v>
      </c>
      <c r="F56" s="26">
        <f t="shared" si="2"/>
        <v>3</v>
      </c>
      <c r="G56" s="26"/>
      <c r="H56" s="9" t="b">
        <f t="shared" si="4"/>
        <v>1</v>
      </c>
      <c r="I56" s="10" t="b">
        <f t="shared" si="3"/>
        <v>1</v>
      </c>
    </row>
    <row r="57" spans="1:9" ht="12" customHeight="1" x14ac:dyDescent="0.2">
      <c r="A57" s="26" t="s">
        <v>7</v>
      </c>
      <c r="B57" s="26">
        <v>11</v>
      </c>
      <c r="C57" s="37">
        <v>12.41</v>
      </c>
      <c r="D57" s="26" t="s">
        <v>1533</v>
      </c>
      <c r="E57" s="26">
        <v>2011</v>
      </c>
      <c r="F57" s="26">
        <f t="shared" si="2"/>
        <v>3</v>
      </c>
      <c r="G57" s="26"/>
      <c r="H57" s="9" t="b">
        <f t="shared" si="4"/>
        <v>1</v>
      </c>
      <c r="I57" s="10" t="b">
        <f t="shared" si="3"/>
        <v>1</v>
      </c>
    </row>
    <row r="58" spans="1:9" ht="12" customHeight="1" x14ac:dyDescent="0.2">
      <c r="A58" s="26" t="s">
        <v>7</v>
      </c>
      <c r="B58" s="26">
        <v>12</v>
      </c>
      <c r="C58" s="37">
        <v>12.44</v>
      </c>
      <c r="D58" s="26" t="s">
        <v>1534</v>
      </c>
      <c r="E58" s="26">
        <v>1983</v>
      </c>
      <c r="F58" s="26">
        <f t="shared" si="2"/>
        <v>3</v>
      </c>
      <c r="G58" s="26" t="s">
        <v>1530</v>
      </c>
      <c r="H58" s="9" t="b">
        <f t="shared" si="4"/>
        <v>1</v>
      </c>
      <c r="I58" s="10" t="b">
        <f t="shared" si="3"/>
        <v>1</v>
      </c>
    </row>
    <row r="59" spans="1:9" ht="12" customHeight="1" x14ac:dyDescent="0.2">
      <c r="A59" s="26" t="s">
        <v>7</v>
      </c>
      <c r="B59" s="26">
        <v>13</v>
      </c>
      <c r="C59" s="37">
        <v>12.54</v>
      </c>
      <c r="D59" s="26" t="s">
        <v>1535</v>
      </c>
      <c r="E59" s="26">
        <v>1970</v>
      </c>
      <c r="F59" s="26">
        <f t="shared" si="2"/>
        <v>7</v>
      </c>
      <c r="G59" s="26" t="s">
        <v>1530</v>
      </c>
      <c r="H59" s="9" t="b">
        <f t="shared" si="4"/>
        <v>1</v>
      </c>
      <c r="I59" s="10" t="b">
        <f t="shared" si="3"/>
        <v>1</v>
      </c>
    </row>
    <row r="60" spans="1:9" ht="12" customHeight="1" x14ac:dyDescent="0.2">
      <c r="A60" s="26" t="s">
        <v>7</v>
      </c>
      <c r="B60" s="26">
        <v>14</v>
      </c>
      <c r="C60" s="37">
        <v>12.55</v>
      </c>
      <c r="D60" s="26" t="s">
        <v>1536</v>
      </c>
      <c r="E60" s="26" t="s">
        <v>78</v>
      </c>
      <c r="F60" s="26">
        <f t="shared" si="2"/>
        <v>5</v>
      </c>
      <c r="G60" s="26"/>
      <c r="H60" s="9" t="b">
        <f>IF(C60=C62,FALSE,TRUE)</f>
        <v>1</v>
      </c>
      <c r="I60" s="10" t="b">
        <f t="shared" si="3"/>
        <v>1</v>
      </c>
    </row>
    <row r="61" spans="1:9" ht="12" customHeight="1" x14ac:dyDescent="0.2">
      <c r="A61" s="26" t="s">
        <v>7</v>
      </c>
      <c r="B61" s="26">
        <v>15</v>
      </c>
      <c r="C61" s="37">
        <v>12.73</v>
      </c>
      <c r="D61" s="26" t="s">
        <v>2118</v>
      </c>
      <c r="E61" s="26">
        <v>2024</v>
      </c>
      <c r="F61" s="26">
        <f t="shared" si="2"/>
        <v>3</v>
      </c>
      <c r="G61" s="26"/>
      <c r="H61" s="9"/>
      <c r="I61" s="10" t="b">
        <f t="shared" si="3"/>
        <v>1</v>
      </c>
    </row>
    <row r="62" spans="1:9" ht="12" customHeight="1" x14ac:dyDescent="0.2">
      <c r="A62" s="26" t="s">
        <v>7</v>
      </c>
      <c r="B62" s="26">
        <v>16</v>
      </c>
      <c r="C62" s="37">
        <v>12.74</v>
      </c>
      <c r="D62" s="26" t="s">
        <v>1537</v>
      </c>
      <c r="E62" s="26" t="s">
        <v>45</v>
      </c>
      <c r="F62" s="26">
        <f t="shared" si="2"/>
        <v>1</v>
      </c>
      <c r="G62" s="26" t="s">
        <v>1530</v>
      </c>
      <c r="H62" s="9" t="b">
        <f t="shared" si="4"/>
        <v>1</v>
      </c>
      <c r="I62" s="10" t="b">
        <f t="shared" si="3"/>
        <v>1</v>
      </c>
    </row>
    <row r="63" spans="1:9" ht="12" customHeight="1" x14ac:dyDescent="0.2">
      <c r="A63" s="26" t="s">
        <v>7</v>
      </c>
      <c r="B63" s="26">
        <v>17</v>
      </c>
      <c r="C63" s="37">
        <v>12.77</v>
      </c>
      <c r="D63" s="26" t="s">
        <v>1538</v>
      </c>
      <c r="E63" s="26">
        <v>2015</v>
      </c>
      <c r="F63" s="26">
        <f t="shared" si="2"/>
        <v>16</v>
      </c>
      <c r="G63" s="26"/>
      <c r="H63" s="9" t="b">
        <f t="shared" si="4"/>
        <v>1</v>
      </c>
      <c r="I63" s="10" t="b">
        <f t="shared" si="3"/>
        <v>1</v>
      </c>
    </row>
    <row r="64" spans="1:9" ht="12" customHeight="1" x14ac:dyDescent="0.2">
      <c r="A64" s="26" t="s">
        <v>7</v>
      </c>
      <c r="B64" s="26">
        <v>18</v>
      </c>
      <c r="C64" s="37">
        <v>12.79</v>
      </c>
      <c r="D64" s="26" t="s">
        <v>1539</v>
      </c>
      <c r="E64" s="26" t="s">
        <v>45</v>
      </c>
      <c r="F64" s="26">
        <f t="shared" si="2"/>
        <v>3</v>
      </c>
      <c r="G64" s="26"/>
      <c r="H64" s="9" t="b">
        <f t="shared" si="4"/>
        <v>1</v>
      </c>
      <c r="I64" s="10" t="b">
        <f t="shared" si="3"/>
        <v>1</v>
      </c>
    </row>
    <row r="65" spans="1:31" ht="12" customHeight="1" x14ac:dyDescent="0.2">
      <c r="A65" s="26" t="s">
        <v>7</v>
      </c>
      <c r="B65" s="26">
        <v>19</v>
      </c>
      <c r="C65" s="37">
        <v>12.8</v>
      </c>
      <c r="D65" s="26" t="s">
        <v>1540</v>
      </c>
      <c r="E65" s="26">
        <v>2023</v>
      </c>
      <c r="F65" s="26">
        <f t="shared" si="2"/>
        <v>5</v>
      </c>
      <c r="G65" s="26"/>
      <c r="H65" s="9" t="b">
        <f t="shared" si="4"/>
        <v>1</v>
      </c>
      <c r="I65" s="10" t="b">
        <f t="shared" si="3"/>
        <v>1</v>
      </c>
    </row>
    <row r="66" spans="1:31" ht="12" customHeight="1" x14ac:dyDescent="0.2">
      <c r="A66" s="26" t="s">
        <v>7</v>
      </c>
      <c r="B66" s="26">
        <v>20</v>
      </c>
      <c r="C66" s="37">
        <v>12.87</v>
      </c>
      <c r="D66" s="26" t="s">
        <v>1541</v>
      </c>
      <c r="E66" s="26">
        <v>2018</v>
      </c>
      <c r="F66" s="26">
        <f t="shared" si="2"/>
        <v>3</v>
      </c>
      <c r="G66" s="26"/>
      <c r="H66" s="9" t="b">
        <f t="shared" si="4"/>
        <v>1</v>
      </c>
      <c r="I66" s="10" t="b">
        <f t="shared" si="3"/>
        <v>1</v>
      </c>
    </row>
    <row r="67" spans="1:31" ht="12" customHeight="1" x14ac:dyDescent="0.2">
      <c r="A67" s="26" t="s">
        <v>7</v>
      </c>
      <c r="B67" s="26">
        <v>21</v>
      </c>
      <c r="C67" s="37">
        <v>12.94</v>
      </c>
      <c r="D67" s="26" t="s">
        <v>1542</v>
      </c>
      <c r="E67" s="26" t="s">
        <v>71</v>
      </c>
      <c r="F67" s="26">
        <f t="shared" si="2"/>
        <v>6</v>
      </c>
      <c r="G67" s="26" t="s">
        <v>1530</v>
      </c>
      <c r="H67" s="9" t="b">
        <f t="shared" si="4"/>
        <v>1</v>
      </c>
      <c r="I67" s="10" t="b">
        <f t="shared" si="3"/>
        <v>1</v>
      </c>
    </row>
    <row r="68" spans="1:31" ht="12" customHeight="1" x14ac:dyDescent="0.2">
      <c r="A68" s="26" t="s">
        <v>7</v>
      </c>
      <c r="B68" s="26">
        <v>22</v>
      </c>
      <c r="C68" s="37">
        <v>12.95</v>
      </c>
      <c r="D68" s="26" t="s">
        <v>1543</v>
      </c>
      <c r="E68" s="26">
        <v>2023</v>
      </c>
      <c r="F68" s="26">
        <f t="shared" si="2"/>
        <v>4</v>
      </c>
      <c r="G68" s="26"/>
      <c r="H68" s="9" t="b">
        <f t="shared" si="4"/>
        <v>0</v>
      </c>
      <c r="I68" s="10" t="b">
        <f t="shared" si="3"/>
        <v>0</v>
      </c>
    </row>
    <row r="69" spans="1:31" ht="12" customHeight="1" x14ac:dyDescent="0.2">
      <c r="A69" s="26" t="s">
        <v>7</v>
      </c>
      <c r="B69" s="26">
        <v>22</v>
      </c>
      <c r="C69" s="37">
        <v>12.95</v>
      </c>
      <c r="D69" s="26" t="s">
        <v>1544</v>
      </c>
      <c r="E69" s="26" t="s">
        <v>45</v>
      </c>
      <c r="F69" s="26">
        <f t="shared" si="2"/>
        <v>5</v>
      </c>
      <c r="G69" s="26"/>
      <c r="H69" s="9" t="b">
        <f t="shared" si="4"/>
        <v>1</v>
      </c>
      <c r="I69" s="10" t="b">
        <f t="shared" si="3"/>
        <v>1</v>
      </c>
    </row>
    <row r="70" spans="1:31" ht="12" customHeight="1" x14ac:dyDescent="0.2">
      <c r="A70" s="26" t="s">
        <v>7</v>
      </c>
      <c r="B70" s="26">
        <v>24</v>
      </c>
      <c r="C70" s="37">
        <v>13.03</v>
      </c>
      <c r="D70" s="26" t="s">
        <v>1545</v>
      </c>
      <c r="E70" s="26" t="s">
        <v>45</v>
      </c>
      <c r="F70" s="26">
        <f t="shared" si="2"/>
        <v>7</v>
      </c>
      <c r="G70" s="26"/>
      <c r="H70" s="9" t="b">
        <f t="shared" si="4"/>
        <v>1</v>
      </c>
      <c r="I70" s="10" t="b">
        <f t="shared" si="3"/>
        <v>1</v>
      </c>
    </row>
    <row r="71" spans="1:31" ht="12" customHeight="1" x14ac:dyDescent="0.2">
      <c r="A71" s="26" t="s">
        <v>7</v>
      </c>
      <c r="B71" s="26">
        <v>25</v>
      </c>
      <c r="C71" s="37">
        <v>13.1</v>
      </c>
      <c r="D71" s="26" t="s">
        <v>1546</v>
      </c>
      <c r="E71" s="26"/>
      <c r="F71" s="26">
        <f t="shared" si="2"/>
        <v>6</v>
      </c>
      <c r="G71" s="26"/>
      <c r="H71" s="9" t="b">
        <f t="shared" si="4"/>
        <v>1</v>
      </c>
      <c r="I71" s="10" t="b">
        <f t="shared" si="3"/>
        <v>1</v>
      </c>
    </row>
    <row r="72" spans="1:31" ht="12" customHeight="1" x14ac:dyDescent="0.2">
      <c r="A72" s="26" t="s">
        <v>7</v>
      </c>
      <c r="B72" s="26">
        <v>26</v>
      </c>
      <c r="C72" s="37">
        <v>13.11</v>
      </c>
      <c r="D72" s="26" t="s">
        <v>1547</v>
      </c>
      <c r="E72" s="26">
        <v>2023</v>
      </c>
      <c r="F72" s="26">
        <f t="shared" si="2"/>
        <v>4</v>
      </c>
      <c r="G72" s="26"/>
      <c r="H72" s="9" t="b">
        <f t="shared" si="4"/>
        <v>1</v>
      </c>
      <c r="I72" s="10" t="b">
        <f t="shared" si="3"/>
        <v>1</v>
      </c>
    </row>
    <row r="73" spans="1:31" ht="12" customHeight="1" x14ac:dyDescent="0.2">
      <c r="A73" s="26" t="s">
        <v>7</v>
      </c>
      <c r="B73" s="26">
        <v>27</v>
      </c>
      <c r="C73" s="37">
        <v>13.13</v>
      </c>
      <c r="D73" s="26" t="s">
        <v>1548</v>
      </c>
      <c r="E73" s="26" t="s">
        <v>103</v>
      </c>
      <c r="F73" s="26">
        <f t="shared" si="2"/>
        <v>2</v>
      </c>
      <c r="G73" s="26"/>
      <c r="H73" s="9" t="b">
        <f t="shared" si="4"/>
        <v>1</v>
      </c>
      <c r="I73" s="10" t="b">
        <f t="shared" si="3"/>
        <v>1</v>
      </c>
    </row>
    <row r="74" spans="1:31" ht="12" customHeight="1" x14ac:dyDescent="0.2">
      <c r="A74" s="26" t="s">
        <v>7</v>
      </c>
      <c r="B74" s="26">
        <v>28</v>
      </c>
      <c r="C74" s="37">
        <v>13.14</v>
      </c>
      <c r="D74" s="26" t="s">
        <v>1549</v>
      </c>
      <c r="E74" s="26">
        <v>2017</v>
      </c>
      <c r="F74" s="26">
        <f t="shared" si="2"/>
        <v>4</v>
      </c>
      <c r="G74" s="26"/>
      <c r="H74" s="9" t="b">
        <f t="shared" si="4"/>
        <v>1</v>
      </c>
      <c r="I74" s="10" t="b">
        <f t="shared" si="3"/>
        <v>1</v>
      </c>
    </row>
    <row r="75" spans="1:31" ht="12" customHeight="1" x14ac:dyDescent="0.2">
      <c r="A75" s="26" t="s">
        <v>7</v>
      </c>
      <c r="B75" s="26">
        <v>29</v>
      </c>
      <c r="C75" s="37">
        <v>13.26</v>
      </c>
      <c r="D75" s="26" t="s">
        <v>1550</v>
      </c>
      <c r="E75" s="26">
        <v>2024</v>
      </c>
      <c r="F75" s="26">
        <f t="shared" si="2"/>
        <v>3</v>
      </c>
      <c r="G75" s="26"/>
      <c r="H75" s="9" t="b">
        <f t="shared" si="4"/>
        <v>1</v>
      </c>
      <c r="I75" s="10" t="b">
        <f t="shared" si="3"/>
        <v>1</v>
      </c>
    </row>
    <row r="76" spans="1:31" ht="12" customHeight="1" x14ac:dyDescent="0.2">
      <c r="A76" s="26" t="s">
        <v>7</v>
      </c>
      <c r="B76" s="26">
        <v>30</v>
      </c>
      <c r="C76" s="37">
        <v>13.32</v>
      </c>
      <c r="D76" s="26" t="s">
        <v>1551</v>
      </c>
      <c r="E76" s="26">
        <v>2022</v>
      </c>
      <c r="F76" s="26">
        <f t="shared" si="2"/>
        <v>4</v>
      </c>
      <c r="G76" s="26"/>
      <c r="H76" s="9" t="b">
        <f t="shared" si="4"/>
        <v>1</v>
      </c>
      <c r="I76" s="10" t="b">
        <f t="shared" si="3"/>
        <v>1</v>
      </c>
    </row>
    <row r="77" spans="1:31" ht="12" customHeight="1" x14ac:dyDescent="0.2">
      <c r="A77" s="26" t="s">
        <v>7</v>
      </c>
      <c r="B77" s="26">
        <v>31</v>
      </c>
      <c r="C77" s="37">
        <v>13.39</v>
      </c>
      <c r="D77" s="26" t="s">
        <v>1552</v>
      </c>
      <c r="E77" s="26">
        <v>2017</v>
      </c>
      <c r="F77" s="26">
        <f t="shared" si="2"/>
        <v>2</v>
      </c>
      <c r="G77" s="26"/>
      <c r="H77" s="9" t="b">
        <f t="shared" si="4"/>
        <v>1</v>
      </c>
      <c r="I77" s="10" t="b">
        <f t="shared" si="3"/>
        <v>1</v>
      </c>
    </row>
    <row r="78" spans="1:31" ht="12" customHeight="1" x14ac:dyDescent="0.2">
      <c r="A78" s="26"/>
      <c r="B78" s="26"/>
      <c r="C78" s="37"/>
      <c r="D78" s="26"/>
      <c r="E78" s="26"/>
      <c r="F78" s="26"/>
      <c r="G78" s="26"/>
      <c r="H78" s="9"/>
      <c r="I78" s="10"/>
    </row>
    <row r="79" spans="1:31" s="1" customFormat="1" x14ac:dyDescent="0.2">
      <c r="A79" s="38"/>
      <c r="B79" s="44" t="s">
        <v>94</v>
      </c>
      <c r="C79" s="44"/>
      <c r="D79" s="44"/>
      <c r="E79" s="44"/>
      <c r="F79" s="44"/>
      <c r="G79" s="15"/>
      <c r="H79" s="1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2">
      <c r="A80" s="26" t="s">
        <v>94</v>
      </c>
      <c r="B80" s="26">
        <v>1</v>
      </c>
      <c r="C80" s="37">
        <v>24.1</v>
      </c>
      <c r="D80" s="26" t="s">
        <v>1523</v>
      </c>
      <c r="E80" s="26">
        <v>1972</v>
      </c>
      <c r="F80" s="26">
        <f t="shared" ref="F80:F126" si="5">((COUNTIF($D$47:$D$11321,D80)))</f>
        <v>8</v>
      </c>
      <c r="G80" s="26"/>
      <c r="H80" s="9" t="b">
        <f t="shared" si="4"/>
        <v>1</v>
      </c>
      <c r="I80" s="10" t="b">
        <f t="shared" ref="I80:I127" si="6">IF(C80=C81,FALSE,TRUE)</f>
        <v>1</v>
      </c>
    </row>
    <row r="81" spans="1:9" ht="12" customHeight="1" x14ac:dyDescent="0.2">
      <c r="A81" s="26" t="s">
        <v>94</v>
      </c>
      <c r="B81" s="26">
        <v>2</v>
      </c>
      <c r="C81" s="37">
        <v>24.23</v>
      </c>
      <c r="D81" s="26" t="s">
        <v>1524</v>
      </c>
      <c r="E81" s="26">
        <v>1997</v>
      </c>
      <c r="F81" s="26">
        <f t="shared" si="5"/>
        <v>3</v>
      </c>
      <c r="G81" s="26"/>
      <c r="H81" s="9" t="b">
        <f t="shared" si="4"/>
        <v>1</v>
      </c>
      <c r="I81" s="10" t="b">
        <f t="shared" si="6"/>
        <v>1</v>
      </c>
    </row>
    <row r="82" spans="1:9" ht="12" customHeight="1" x14ac:dyDescent="0.2">
      <c r="A82" s="26" t="s">
        <v>94</v>
      </c>
      <c r="B82" s="26">
        <v>3</v>
      </c>
      <c r="C82" s="37">
        <v>24.26</v>
      </c>
      <c r="D82" s="26" t="s">
        <v>1522</v>
      </c>
      <c r="E82" s="26">
        <v>2014</v>
      </c>
      <c r="F82" s="26">
        <f t="shared" si="5"/>
        <v>2</v>
      </c>
      <c r="G82" s="26"/>
      <c r="H82" s="9" t="b">
        <f t="shared" si="4"/>
        <v>1</v>
      </c>
      <c r="I82" s="10" t="b">
        <f t="shared" si="6"/>
        <v>1</v>
      </c>
    </row>
    <row r="83" spans="1:9" ht="12" customHeight="1" x14ac:dyDescent="0.2">
      <c r="A83" s="26" t="s">
        <v>94</v>
      </c>
      <c r="B83" s="26">
        <v>4</v>
      </c>
      <c r="C83" s="37">
        <v>24.67</v>
      </c>
      <c r="D83" s="26" t="s">
        <v>1525</v>
      </c>
      <c r="E83" s="26">
        <v>1993</v>
      </c>
      <c r="F83" s="26">
        <f t="shared" si="5"/>
        <v>2</v>
      </c>
      <c r="G83" s="26"/>
      <c r="H83" s="9" t="b">
        <f t="shared" si="4"/>
        <v>1</v>
      </c>
      <c r="I83" s="10" t="b">
        <f t="shared" si="6"/>
        <v>1</v>
      </c>
    </row>
    <row r="84" spans="1:9" ht="12" customHeight="1" x14ac:dyDescent="0.2">
      <c r="A84" s="26" t="s">
        <v>94</v>
      </c>
      <c r="B84" s="26">
        <v>5</v>
      </c>
      <c r="C84" s="37">
        <v>24.71</v>
      </c>
      <c r="D84" s="26" t="s">
        <v>1528</v>
      </c>
      <c r="E84" s="26">
        <v>2013</v>
      </c>
      <c r="F84" s="26">
        <f t="shared" si="5"/>
        <v>4</v>
      </c>
      <c r="G84" s="26" t="s">
        <v>1553</v>
      </c>
      <c r="H84" s="9" t="b">
        <f t="shared" si="4"/>
        <v>1</v>
      </c>
      <c r="I84" s="10" t="b">
        <f t="shared" si="6"/>
        <v>1</v>
      </c>
    </row>
    <row r="85" spans="1:9" ht="12" customHeight="1" x14ac:dyDescent="0.2">
      <c r="A85" s="26" t="s">
        <v>94</v>
      </c>
      <c r="B85" s="26">
        <v>6</v>
      </c>
      <c r="C85" s="37">
        <v>24.94</v>
      </c>
      <c r="D85" s="26" t="s">
        <v>1536</v>
      </c>
      <c r="E85" s="26">
        <v>2015</v>
      </c>
      <c r="F85" s="26">
        <f t="shared" si="5"/>
        <v>4</v>
      </c>
      <c r="G85" s="26" t="s">
        <v>105</v>
      </c>
      <c r="H85" s="9" t="b">
        <f t="shared" si="4"/>
        <v>1</v>
      </c>
      <c r="I85" s="10" t="b">
        <f t="shared" si="6"/>
        <v>1</v>
      </c>
    </row>
    <row r="86" spans="1:9" ht="12" customHeight="1" x14ac:dyDescent="0.2">
      <c r="A86" s="26" t="s">
        <v>94</v>
      </c>
      <c r="B86" s="26">
        <v>7</v>
      </c>
      <c r="C86" s="37">
        <v>25.04</v>
      </c>
      <c r="D86" s="26" t="s">
        <v>1542</v>
      </c>
      <c r="E86" s="26">
        <v>1970</v>
      </c>
      <c r="F86" s="26">
        <f t="shared" si="5"/>
        <v>6</v>
      </c>
      <c r="G86" s="26" t="s">
        <v>1530</v>
      </c>
      <c r="H86" s="9" t="b">
        <f t="shared" si="4"/>
        <v>1</v>
      </c>
      <c r="I86" s="10" t="b">
        <f t="shared" si="6"/>
        <v>1</v>
      </c>
    </row>
    <row r="87" spans="1:9" ht="12" customHeight="1" x14ac:dyDescent="0.2">
      <c r="A87" s="26" t="s">
        <v>94</v>
      </c>
      <c r="B87" s="26">
        <v>8</v>
      </c>
      <c r="C87" s="37">
        <v>25.11</v>
      </c>
      <c r="D87" s="26" t="s">
        <v>1554</v>
      </c>
      <c r="E87" s="26">
        <v>2019</v>
      </c>
      <c r="F87" s="26">
        <f t="shared" si="5"/>
        <v>5</v>
      </c>
      <c r="G87" s="26"/>
      <c r="H87" s="9" t="b">
        <f t="shared" si="4"/>
        <v>1</v>
      </c>
      <c r="I87" s="10" t="b">
        <f t="shared" si="6"/>
        <v>1</v>
      </c>
    </row>
    <row r="88" spans="1:9" ht="12" customHeight="1" x14ac:dyDescent="0.2">
      <c r="A88" s="26" t="s">
        <v>94</v>
      </c>
      <c r="B88" s="26">
        <v>9</v>
      </c>
      <c r="C88" s="37">
        <v>25.39</v>
      </c>
      <c r="D88" s="26" t="s">
        <v>1543</v>
      </c>
      <c r="E88" s="26">
        <v>2023</v>
      </c>
      <c r="F88" s="26">
        <f t="shared" si="5"/>
        <v>3</v>
      </c>
      <c r="G88" s="26"/>
      <c r="H88" s="9" t="b">
        <f t="shared" si="4"/>
        <v>1</v>
      </c>
      <c r="I88" s="10" t="b">
        <f t="shared" si="6"/>
        <v>1</v>
      </c>
    </row>
    <row r="89" spans="1:9" ht="12" customHeight="1" x14ac:dyDescent="0.2">
      <c r="A89" s="26" t="s">
        <v>94</v>
      </c>
      <c r="B89" s="26">
        <v>10</v>
      </c>
      <c r="C89" s="37">
        <v>25.46</v>
      </c>
      <c r="D89" s="26" t="s">
        <v>1555</v>
      </c>
      <c r="E89" s="26">
        <v>2023</v>
      </c>
      <c r="F89" s="26">
        <f t="shared" si="5"/>
        <v>3</v>
      </c>
      <c r="G89" s="26"/>
      <c r="H89" s="9" t="b">
        <f t="shared" si="4"/>
        <v>1</v>
      </c>
      <c r="I89" s="10" t="b">
        <f t="shared" si="6"/>
        <v>1</v>
      </c>
    </row>
    <row r="90" spans="1:9" ht="12" customHeight="1" x14ac:dyDescent="0.2">
      <c r="A90" s="26" t="s">
        <v>94</v>
      </c>
      <c r="B90" s="26">
        <v>11</v>
      </c>
      <c r="C90" s="37">
        <v>25.47</v>
      </c>
      <c r="D90" s="26" t="s">
        <v>1538</v>
      </c>
      <c r="E90" s="26">
        <v>2017</v>
      </c>
      <c r="F90" s="26">
        <f t="shared" si="5"/>
        <v>15</v>
      </c>
      <c r="G90" s="26" t="s">
        <v>105</v>
      </c>
      <c r="H90" s="9" t="b">
        <f t="shared" si="4"/>
        <v>1</v>
      </c>
      <c r="I90" s="10" t="b">
        <f t="shared" si="6"/>
        <v>1</v>
      </c>
    </row>
    <row r="91" spans="1:9" ht="12" customHeight="1" x14ac:dyDescent="0.2">
      <c r="A91" s="26" t="s">
        <v>94</v>
      </c>
      <c r="B91" s="26">
        <v>12</v>
      </c>
      <c r="C91" s="37">
        <v>25.49</v>
      </c>
      <c r="D91" s="26" t="s">
        <v>1531</v>
      </c>
      <c r="E91" s="26">
        <v>1990</v>
      </c>
      <c r="F91" s="26">
        <f t="shared" si="5"/>
        <v>9</v>
      </c>
      <c r="G91" s="26"/>
      <c r="H91" s="9" t="b">
        <f t="shared" si="4"/>
        <v>1</v>
      </c>
      <c r="I91" s="10" t="b">
        <f t="shared" si="6"/>
        <v>1</v>
      </c>
    </row>
    <row r="92" spans="1:9" ht="12" customHeight="1" x14ac:dyDescent="0.2">
      <c r="A92" s="26" t="s">
        <v>94</v>
      </c>
      <c r="B92" s="26">
        <v>13</v>
      </c>
      <c r="C92" s="37">
        <v>25.61</v>
      </c>
      <c r="D92" s="26" t="s">
        <v>1556</v>
      </c>
      <c r="E92" s="26">
        <v>1990</v>
      </c>
      <c r="F92" s="26">
        <f t="shared" si="5"/>
        <v>4</v>
      </c>
      <c r="G92" s="26"/>
      <c r="H92" s="9" t="b">
        <f t="shared" si="4"/>
        <v>1</v>
      </c>
      <c r="I92" s="10" t="b">
        <f t="shared" si="6"/>
        <v>1</v>
      </c>
    </row>
    <row r="93" spans="1:9" ht="12" customHeight="1" x14ac:dyDescent="0.2">
      <c r="A93" s="26" t="s">
        <v>94</v>
      </c>
      <c r="B93" s="26">
        <v>14</v>
      </c>
      <c r="C93" s="37">
        <v>25.62</v>
      </c>
      <c r="D93" s="26" t="s">
        <v>1557</v>
      </c>
      <c r="E93" s="26">
        <v>2023</v>
      </c>
      <c r="F93" s="26">
        <f t="shared" si="5"/>
        <v>3</v>
      </c>
      <c r="G93" s="26"/>
      <c r="H93" s="9" t="b">
        <f t="shared" si="4"/>
        <v>1</v>
      </c>
      <c r="I93" s="10" t="b">
        <f t="shared" si="6"/>
        <v>1</v>
      </c>
    </row>
    <row r="94" spans="1:9" ht="12" customHeight="1" x14ac:dyDescent="0.2">
      <c r="A94" s="26" t="s">
        <v>94</v>
      </c>
      <c r="B94" s="26">
        <v>15</v>
      </c>
      <c r="C94" s="37">
        <v>25.64</v>
      </c>
      <c r="D94" s="26" t="s">
        <v>1534</v>
      </c>
      <c r="E94" s="26" t="s">
        <v>71</v>
      </c>
      <c r="F94" s="26">
        <f t="shared" si="5"/>
        <v>3</v>
      </c>
      <c r="G94" s="26" t="s">
        <v>1530</v>
      </c>
      <c r="H94" s="9" t="b">
        <f t="shared" si="4"/>
        <v>1</v>
      </c>
      <c r="I94" s="10" t="b">
        <f t="shared" si="6"/>
        <v>1</v>
      </c>
    </row>
    <row r="95" spans="1:9" ht="12" customHeight="1" x14ac:dyDescent="0.2">
      <c r="A95" s="26" t="s">
        <v>94</v>
      </c>
      <c r="B95" s="26">
        <v>16</v>
      </c>
      <c r="C95" s="37">
        <v>25.74</v>
      </c>
      <c r="D95" s="26" t="s">
        <v>1535</v>
      </c>
      <c r="E95" s="26">
        <v>1970</v>
      </c>
      <c r="F95" s="26">
        <f t="shared" si="5"/>
        <v>7</v>
      </c>
      <c r="G95" s="26" t="s">
        <v>1530</v>
      </c>
      <c r="H95" s="9" t="b">
        <f t="shared" si="4"/>
        <v>0</v>
      </c>
      <c r="I95" s="10" t="b">
        <f t="shared" si="6"/>
        <v>0</v>
      </c>
    </row>
    <row r="96" spans="1:9" ht="12" customHeight="1" x14ac:dyDescent="0.2">
      <c r="A96" s="26" t="s">
        <v>94</v>
      </c>
      <c r="B96" s="26">
        <v>16</v>
      </c>
      <c r="C96" s="37">
        <v>25.74</v>
      </c>
      <c r="D96" s="26" t="s">
        <v>1526</v>
      </c>
      <c r="E96" s="26">
        <v>2016</v>
      </c>
      <c r="F96" s="26">
        <f t="shared" si="5"/>
        <v>3</v>
      </c>
      <c r="G96" s="26"/>
      <c r="H96" s="9" t="b">
        <f t="shared" si="4"/>
        <v>1</v>
      </c>
      <c r="I96" s="10" t="b">
        <f t="shared" si="6"/>
        <v>1</v>
      </c>
    </row>
    <row r="97" spans="1:9" ht="12" customHeight="1" x14ac:dyDescent="0.2">
      <c r="A97" s="26" t="s">
        <v>94</v>
      </c>
      <c r="B97" s="26">
        <v>18</v>
      </c>
      <c r="C97" s="37">
        <v>25.8</v>
      </c>
      <c r="D97" s="26" t="s">
        <v>1549</v>
      </c>
      <c r="E97" s="26">
        <v>2017</v>
      </c>
      <c r="F97" s="26">
        <f t="shared" si="5"/>
        <v>4</v>
      </c>
      <c r="G97" s="26"/>
      <c r="H97" s="9" t="b">
        <f t="shared" si="4"/>
        <v>1</v>
      </c>
      <c r="I97" s="10" t="b">
        <f t="shared" si="6"/>
        <v>1</v>
      </c>
    </row>
    <row r="98" spans="1:9" ht="12" customHeight="1" x14ac:dyDescent="0.2">
      <c r="A98" s="26" t="s">
        <v>94</v>
      </c>
      <c r="B98" s="26">
        <v>19</v>
      </c>
      <c r="C98" s="37">
        <v>25.94</v>
      </c>
      <c r="D98" s="26" t="s">
        <v>1533</v>
      </c>
      <c r="E98" s="26">
        <v>2011</v>
      </c>
      <c r="F98" s="26">
        <f t="shared" si="5"/>
        <v>2</v>
      </c>
      <c r="G98" s="26"/>
      <c r="H98" s="9" t="b">
        <f t="shared" si="4"/>
        <v>0</v>
      </c>
      <c r="I98" s="10" t="b">
        <f t="shared" si="6"/>
        <v>0</v>
      </c>
    </row>
    <row r="99" spans="1:9" ht="12" customHeight="1" x14ac:dyDescent="0.2">
      <c r="A99" s="26" t="s">
        <v>94</v>
      </c>
      <c r="B99" s="26">
        <v>19</v>
      </c>
      <c r="C99" s="37">
        <v>25.94</v>
      </c>
      <c r="D99" s="26" t="s">
        <v>1529</v>
      </c>
      <c r="E99" s="26">
        <v>1986</v>
      </c>
      <c r="F99" s="26">
        <f t="shared" si="5"/>
        <v>3</v>
      </c>
      <c r="G99" s="26" t="s">
        <v>1530</v>
      </c>
      <c r="H99" s="9" t="b">
        <f t="shared" si="4"/>
        <v>1</v>
      </c>
      <c r="I99" s="10" t="b">
        <f t="shared" si="6"/>
        <v>1</v>
      </c>
    </row>
    <row r="100" spans="1:9" ht="12" customHeight="1" x14ac:dyDescent="0.2">
      <c r="A100" s="26" t="s">
        <v>94</v>
      </c>
      <c r="B100" s="26">
        <v>21</v>
      </c>
      <c r="C100" s="37">
        <v>26.04</v>
      </c>
      <c r="D100" s="26" t="s">
        <v>1527</v>
      </c>
      <c r="E100" s="26" t="s">
        <v>71</v>
      </c>
      <c r="F100" s="26">
        <f t="shared" si="5"/>
        <v>4</v>
      </c>
      <c r="G100" s="26" t="s">
        <v>1530</v>
      </c>
      <c r="H100" s="9" t="b">
        <f t="shared" si="4"/>
        <v>1</v>
      </c>
      <c r="I100" s="10" t="b">
        <f t="shared" si="6"/>
        <v>1</v>
      </c>
    </row>
    <row r="101" spans="1:9" ht="12" customHeight="1" x14ac:dyDescent="0.2">
      <c r="A101" s="26" t="s">
        <v>94</v>
      </c>
      <c r="B101" s="26">
        <v>22</v>
      </c>
      <c r="C101" s="37">
        <v>26.16</v>
      </c>
      <c r="D101" s="26" t="s">
        <v>1540</v>
      </c>
      <c r="E101" s="26">
        <v>2023</v>
      </c>
      <c r="F101" s="26">
        <f t="shared" si="5"/>
        <v>4</v>
      </c>
      <c r="G101" s="26" t="s">
        <v>105</v>
      </c>
      <c r="H101" s="9" t="b">
        <f>IF(C101=C103,FALSE,TRUE)</f>
        <v>1</v>
      </c>
      <c r="I101" s="10" t="b">
        <f>IF(C101=C103,FALSE,TRUE)</f>
        <v>1</v>
      </c>
    </row>
    <row r="102" spans="1:9" ht="12" customHeight="1" x14ac:dyDescent="0.2">
      <c r="A102" s="26" t="s">
        <v>94</v>
      </c>
      <c r="B102" s="26">
        <v>23</v>
      </c>
      <c r="C102" s="37">
        <v>26.19</v>
      </c>
      <c r="D102" s="26" t="s">
        <v>1550</v>
      </c>
      <c r="E102" s="26">
        <v>2025</v>
      </c>
      <c r="F102" s="26">
        <f t="shared" si="5"/>
        <v>2</v>
      </c>
      <c r="G102" s="26" t="s">
        <v>105</v>
      </c>
      <c r="H102" s="9"/>
      <c r="I102" s="10" t="b">
        <f>IF(C102=C110,FALSE,TRUE)</f>
        <v>1</v>
      </c>
    </row>
    <row r="103" spans="1:9" ht="12" customHeight="1" x14ac:dyDescent="0.2">
      <c r="A103" s="26" t="s">
        <v>94</v>
      </c>
      <c r="B103" s="26">
        <v>24</v>
      </c>
      <c r="C103" s="37">
        <v>26.21</v>
      </c>
      <c r="D103" s="26" t="s">
        <v>1558</v>
      </c>
      <c r="E103" s="26" t="s">
        <v>103</v>
      </c>
      <c r="F103" s="26">
        <f t="shared" si="5"/>
        <v>3</v>
      </c>
      <c r="G103" s="26"/>
      <c r="H103" s="9" t="b">
        <f t="shared" si="4"/>
        <v>1</v>
      </c>
      <c r="I103" s="10" t="b">
        <f t="shared" si="6"/>
        <v>1</v>
      </c>
    </row>
    <row r="104" spans="1:9" ht="12" customHeight="1" x14ac:dyDescent="0.2">
      <c r="A104" s="26" t="s">
        <v>94</v>
      </c>
      <c r="B104" s="26">
        <v>25</v>
      </c>
      <c r="C104" s="37">
        <v>26.4</v>
      </c>
      <c r="D104" s="26" t="s">
        <v>1559</v>
      </c>
      <c r="E104" s="26"/>
      <c r="F104" s="26">
        <f t="shared" si="5"/>
        <v>5</v>
      </c>
      <c r="G104" s="26"/>
      <c r="H104" s="9" t="b">
        <f t="shared" si="4"/>
        <v>1</v>
      </c>
      <c r="I104" s="10" t="b">
        <f t="shared" si="6"/>
        <v>1</v>
      </c>
    </row>
    <row r="105" spans="1:9" ht="12" customHeight="1" x14ac:dyDescent="0.2">
      <c r="A105" s="26" t="s">
        <v>94</v>
      </c>
      <c r="B105" s="26">
        <v>26</v>
      </c>
      <c r="C105" s="37">
        <v>26.41</v>
      </c>
      <c r="D105" s="26" t="s">
        <v>1546</v>
      </c>
      <c r="E105" s="26">
        <v>2017</v>
      </c>
      <c r="F105" s="26">
        <f t="shared" si="5"/>
        <v>5</v>
      </c>
      <c r="G105" s="26"/>
      <c r="H105" s="9" t="b">
        <f t="shared" si="4"/>
        <v>1</v>
      </c>
      <c r="I105" s="10" t="b">
        <f t="shared" si="6"/>
        <v>1</v>
      </c>
    </row>
    <row r="106" spans="1:9" ht="12" customHeight="1" x14ac:dyDescent="0.2">
      <c r="A106" s="26" t="s">
        <v>94</v>
      </c>
      <c r="B106" s="26">
        <v>27</v>
      </c>
      <c r="C106" s="37">
        <v>26.5</v>
      </c>
      <c r="D106" s="26" t="s">
        <v>1560</v>
      </c>
      <c r="E106" s="26"/>
      <c r="F106" s="26">
        <f t="shared" si="5"/>
        <v>1</v>
      </c>
      <c r="G106" s="26"/>
      <c r="H106" s="9" t="b">
        <f t="shared" si="4"/>
        <v>1</v>
      </c>
      <c r="I106" s="10" t="b">
        <f t="shared" si="6"/>
        <v>1</v>
      </c>
    </row>
    <row r="107" spans="1:9" ht="12" customHeight="1" x14ac:dyDescent="0.2">
      <c r="A107" s="26" t="s">
        <v>94</v>
      </c>
      <c r="B107" s="26">
        <v>28</v>
      </c>
      <c r="C107" s="37">
        <v>26.55</v>
      </c>
      <c r="D107" s="26" t="s">
        <v>1544</v>
      </c>
      <c r="E107" s="26">
        <v>2006</v>
      </c>
      <c r="F107" s="26">
        <f t="shared" si="5"/>
        <v>4</v>
      </c>
      <c r="G107" s="26" t="s">
        <v>105</v>
      </c>
      <c r="H107" s="9" t="b">
        <f t="shared" si="4"/>
        <v>1</v>
      </c>
      <c r="I107" s="10" t="b">
        <f t="shared" si="6"/>
        <v>1</v>
      </c>
    </row>
    <row r="108" spans="1:9" ht="12" customHeight="1" x14ac:dyDescent="0.2">
      <c r="A108" s="26" t="s">
        <v>94</v>
      </c>
      <c r="B108" s="26">
        <v>29</v>
      </c>
      <c r="C108" s="37">
        <v>26.6</v>
      </c>
      <c r="D108" s="26" t="s">
        <v>1561</v>
      </c>
      <c r="E108" s="26"/>
      <c r="F108" s="26">
        <f t="shared" si="5"/>
        <v>2</v>
      </c>
      <c r="G108" s="26"/>
      <c r="H108" s="9" t="b">
        <f t="shared" si="4"/>
        <v>1</v>
      </c>
      <c r="I108" s="10" t="b">
        <f t="shared" si="6"/>
        <v>1</v>
      </c>
    </row>
    <row r="109" spans="1:9" ht="12" customHeight="1" x14ac:dyDescent="0.2">
      <c r="A109" s="26" t="s">
        <v>94</v>
      </c>
      <c r="B109" s="26">
        <v>30</v>
      </c>
      <c r="C109" s="37">
        <v>26.61</v>
      </c>
      <c r="D109" s="26" t="s">
        <v>1547</v>
      </c>
      <c r="E109" s="26">
        <v>2024</v>
      </c>
      <c r="F109" s="26">
        <f t="shared" si="5"/>
        <v>3</v>
      </c>
      <c r="G109" s="26" t="s">
        <v>105</v>
      </c>
      <c r="H109" s="9" t="b">
        <f>IF(C109=C110,FALSE,TRUE)</f>
        <v>1</v>
      </c>
      <c r="I109" s="10" t="b">
        <f>IF(C109=C102,FALSE,TRUE)</f>
        <v>1</v>
      </c>
    </row>
    <row r="110" spans="1:9" ht="12" customHeight="1" x14ac:dyDescent="0.2">
      <c r="A110" s="26" t="s">
        <v>94</v>
      </c>
      <c r="B110" s="26">
        <v>31</v>
      </c>
      <c r="C110" s="37">
        <v>26.68</v>
      </c>
      <c r="D110" s="26" t="s">
        <v>1562</v>
      </c>
      <c r="E110" s="26">
        <v>2017</v>
      </c>
      <c r="F110" s="26">
        <f t="shared" si="5"/>
        <v>3</v>
      </c>
      <c r="G110" s="26"/>
      <c r="H110" s="9" t="b">
        <f t="shared" si="4"/>
        <v>1</v>
      </c>
      <c r="I110" s="10" t="b">
        <f t="shared" si="6"/>
        <v>1</v>
      </c>
    </row>
    <row r="111" spans="1:9" ht="12" customHeight="1" x14ac:dyDescent="0.2">
      <c r="A111" s="26" t="s">
        <v>94</v>
      </c>
      <c r="B111" s="26">
        <v>32</v>
      </c>
      <c r="C111" s="37">
        <v>26.72</v>
      </c>
      <c r="D111" s="26" t="s">
        <v>1563</v>
      </c>
      <c r="E111" s="26" t="s">
        <v>45</v>
      </c>
      <c r="F111" s="26">
        <f t="shared" si="5"/>
        <v>4</v>
      </c>
      <c r="G111" s="26"/>
      <c r="H111" s="9" t="b">
        <f t="shared" si="4"/>
        <v>1</v>
      </c>
      <c r="I111" s="10" t="b">
        <f t="shared" si="6"/>
        <v>1</v>
      </c>
    </row>
    <row r="112" spans="1:9" ht="12" customHeight="1" x14ac:dyDescent="0.2">
      <c r="A112" s="26" t="s">
        <v>94</v>
      </c>
      <c r="B112" s="26">
        <v>33</v>
      </c>
      <c r="C112" s="37">
        <v>26.74</v>
      </c>
      <c r="D112" s="26" t="s">
        <v>1532</v>
      </c>
      <c r="E112" s="26">
        <v>1997</v>
      </c>
      <c r="F112" s="26">
        <f t="shared" si="5"/>
        <v>2</v>
      </c>
      <c r="G112" s="26"/>
      <c r="H112" s="9" t="b">
        <f t="shared" si="4"/>
        <v>1</v>
      </c>
      <c r="I112" s="10" t="b">
        <f t="shared" si="6"/>
        <v>1</v>
      </c>
    </row>
    <row r="113" spans="1:9" ht="12" customHeight="1" x14ac:dyDescent="0.2">
      <c r="A113" s="26" t="s">
        <v>94</v>
      </c>
      <c r="B113" s="26">
        <v>34</v>
      </c>
      <c r="C113" s="37">
        <v>26.75</v>
      </c>
      <c r="D113" s="26" t="s">
        <v>1564</v>
      </c>
      <c r="E113" s="26">
        <v>1984</v>
      </c>
      <c r="F113" s="26">
        <f t="shared" si="5"/>
        <v>1</v>
      </c>
      <c r="G113" s="26"/>
      <c r="H113" s="9" t="b">
        <f t="shared" si="4"/>
        <v>1</v>
      </c>
      <c r="I113" s="10" t="b">
        <f t="shared" si="6"/>
        <v>1</v>
      </c>
    </row>
    <row r="114" spans="1:9" ht="12" customHeight="1" x14ac:dyDescent="0.2">
      <c r="A114" s="26" t="s">
        <v>94</v>
      </c>
      <c r="B114" s="26">
        <v>35</v>
      </c>
      <c r="C114" s="37">
        <v>26.79</v>
      </c>
      <c r="D114" s="26" t="s">
        <v>1565</v>
      </c>
      <c r="E114" s="26">
        <v>2012</v>
      </c>
      <c r="F114" s="26">
        <f t="shared" si="5"/>
        <v>3</v>
      </c>
      <c r="G114" s="26"/>
      <c r="H114" s="9" t="b">
        <f t="shared" si="4"/>
        <v>1</v>
      </c>
      <c r="I114" s="10" t="b">
        <f t="shared" si="6"/>
        <v>1</v>
      </c>
    </row>
    <row r="115" spans="1:9" ht="12" customHeight="1" x14ac:dyDescent="0.2">
      <c r="A115" s="26" t="s">
        <v>94</v>
      </c>
      <c r="B115" s="26">
        <v>36</v>
      </c>
      <c r="C115" s="37">
        <v>26.84</v>
      </c>
      <c r="D115" s="26" t="s">
        <v>1539</v>
      </c>
      <c r="E115" s="26" t="s">
        <v>45</v>
      </c>
      <c r="F115" s="26">
        <f t="shared" si="5"/>
        <v>2</v>
      </c>
      <c r="G115" s="26" t="s">
        <v>1530</v>
      </c>
      <c r="H115" s="9" t="b">
        <f>IF(C115=C116,FALSE,TRUE)</f>
        <v>1</v>
      </c>
      <c r="I115" s="10" t="b">
        <f t="shared" si="6"/>
        <v>1</v>
      </c>
    </row>
    <row r="116" spans="1:9" ht="12" customHeight="1" x14ac:dyDescent="0.2">
      <c r="A116" s="26" t="s">
        <v>94</v>
      </c>
      <c r="B116" s="26">
        <v>37</v>
      </c>
      <c r="C116" s="37">
        <v>26.9</v>
      </c>
      <c r="D116" s="26" t="s">
        <v>1566</v>
      </c>
      <c r="E116" s="26"/>
      <c r="F116" s="26">
        <f t="shared" si="5"/>
        <v>1</v>
      </c>
      <c r="G116" s="26"/>
      <c r="H116" s="9" t="b">
        <f t="shared" ref="H116:H125" si="7">IF(C116=C117,FALSE,TRUE)</f>
        <v>1</v>
      </c>
      <c r="I116" s="10" t="b">
        <f t="shared" si="6"/>
        <v>1</v>
      </c>
    </row>
    <row r="117" spans="1:9" ht="12" customHeight="1" x14ac:dyDescent="0.2">
      <c r="A117" s="26" t="s">
        <v>94</v>
      </c>
      <c r="B117" s="26">
        <v>38</v>
      </c>
      <c r="C117" s="37">
        <v>26.96</v>
      </c>
      <c r="D117" s="26" t="s">
        <v>1541</v>
      </c>
      <c r="E117" s="26">
        <v>2018</v>
      </c>
      <c r="F117" s="26">
        <f t="shared" si="5"/>
        <v>3</v>
      </c>
      <c r="G117" s="26"/>
      <c r="H117" s="9" t="b">
        <f t="shared" si="7"/>
        <v>1</v>
      </c>
      <c r="I117" s="10" t="b">
        <f t="shared" si="6"/>
        <v>1</v>
      </c>
    </row>
    <row r="118" spans="1:9" ht="12" customHeight="1" x14ac:dyDescent="0.2">
      <c r="A118" s="26" t="s">
        <v>94</v>
      </c>
      <c r="B118" s="26">
        <v>39</v>
      </c>
      <c r="C118" s="37">
        <v>27</v>
      </c>
      <c r="D118" s="26" t="s">
        <v>1567</v>
      </c>
      <c r="E118" s="26"/>
      <c r="F118" s="26">
        <f t="shared" si="5"/>
        <v>1</v>
      </c>
      <c r="G118" s="26"/>
      <c r="H118" s="9" t="b">
        <f t="shared" si="7"/>
        <v>0</v>
      </c>
      <c r="I118" s="10" t="b">
        <f t="shared" si="6"/>
        <v>0</v>
      </c>
    </row>
    <row r="119" spans="1:9" ht="12" customHeight="1" x14ac:dyDescent="0.2">
      <c r="A119" s="26" t="s">
        <v>94</v>
      </c>
      <c r="B119" s="26">
        <v>39</v>
      </c>
      <c r="C119" s="37">
        <v>27</v>
      </c>
      <c r="D119" s="26" t="s">
        <v>1568</v>
      </c>
      <c r="E119" s="26">
        <v>2017</v>
      </c>
      <c r="F119" s="26">
        <f t="shared" si="5"/>
        <v>1</v>
      </c>
      <c r="G119" s="26"/>
      <c r="H119" s="9" t="b">
        <f t="shared" si="7"/>
        <v>1</v>
      </c>
      <c r="I119" s="10" t="b">
        <f t="shared" si="6"/>
        <v>1</v>
      </c>
    </row>
    <row r="120" spans="1:9" ht="12" customHeight="1" x14ac:dyDescent="0.2">
      <c r="A120" s="26" t="s">
        <v>94</v>
      </c>
      <c r="B120" s="26">
        <v>41</v>
      </c>
      <c r="C120" s="37">
        <v>27.1</v>
      </c>
      <c r="D120" s="26" t="s">
        <v>1569</v>
      </c>
      <c r="E120" s="26">
        <v>2017</v>
      </c>
      <c r="F120" s="26">
        <f t="shared" si="5"/>
        <v>1</v>
      </c>
      <c r="G120" s="26"/>
      <c r="H120" s="9" t="b">
        <f>IF(C120=C122,FALSE,TRUE)</f>
        <v>1</v>
      </c>
      <c r="I120" s="10" t="b">
        <f t="shared" si="6"/>
        <v>1</v>
      </c>
    </row>
    <row r="121" spans="1:9" ht="12" customHeight="1" x14ac:dyDescent="0.2">
      <c r="A121" s="26" t="s">
        <v>94</v>
      </c>
      <c r="B121" s="26">
        <v>42</v>
      </c>
      <c r="C121" s="37">
        <v>27.14</v>
      </c>
      <c r="D121" s="26" t="s">
        <v>2118</v>
      </c>
      <c r="E121" s="26">
        <v>2025</v>
      </c>
      <c r="F121" s="26">
        <f t="shared" si="5"/>
        <v>2</v>
      </c>
      <c r="G121" s="26" t="s">
        <v>105</v>
      </c>
      <c r="H121" s="9"/>
      <c r="I121" s="10" t="b">
        <f t="shared" si="6"/>
        <v>1</v>
      </c>
    </row>
    <row r="122" spans="1:9" ht="12" customHeight="1" x14ac:dyDescent="0.2">
      <c r="A122" s="26" t="s">
        <v>94</v>
      </c>
      <c r="B122" s="26">
        <v>43</v>
      </c>
      <c r="C122" s="37">
        <v>27.36</v>
      </c>
      <c r="D122" s="26" t="s">
        <v>1570</v>
      </c>
      <c r="E122" s="26">
        <v>2017</v>
      </c>
      <c r="F122" s="26">
        <f t="shared" si="5"/>
        <v>1</v>
      </c>
      <c r="G122" s="26"/>
      <c r="H122" s="9" t="b">
        <f t="shared" si="7"/>
        <v>1</v>
      </c>
      <c r="I122" s="10" t="b">
        <f t="shared" si="6"/>
        <v>1</v>
      </c>
    </row>
    <row r="123" spans="1:9" ht="12" customHeight="1" x14ac:dyDescent="0.2">
      <c r="A123" s="26" t="s">
        <v>94</v>
      </c>
      <c r="B123" s="26">
        <v>44</v>
      </c>
      <c r="C123" s="37">
        <v>27.58</v>
      </c>
      <c r="D123" s="26" t="s">
        <v>1552</v>
      </c>
      <c r="E123" s="26">
        <v>2017</v>
      </c>
      <c r="F123" s="26">
        <f t="shared" si="5"/>
        <v>2</v>
      </c>
      <c r="G123" s="26"/>
      <c r="H123" s="9" t="b">
        <f t="shared" si="7"/>
        <v>1</v>
      </c>
      <c r="I123" s="10" t="b">
        <f t="shared" si="6"/>
        <v>1</v>
      </c>
    </row>
    <row r="124" spans="1:9" ht="12" customHeight="1" x14ac:dyDescent="0.2">
      <c r="A124" s="26" t="s">
        <v>94</v>
      </c>
      <c r="B124" s="26">
        <v>45</v>
      </c>
      <c r="C124" s="37">
        <v>27.64</v>
      </c>
      <c r="D124" s="26" t="s">
        <v>1571</v>
      </c>
      <c r="E124" s="26">
        <v>2023</v>
      </c>
      <c r="F124" s="26">
        <f t="shared" si="5"/>
        <v>1</v>
      </c>
      <c r="G124" s="26"/>
      <c r="H124" s="9" t="b">
        <f t="shared" si="7"/>
        <v>1</v>
      </c>
      <c r="I124" s="10" t="b">
        <f t="shared" si="6"/>
        <v>1</v>
      </c>
    </row>
    <row r="125" spans="1:9" ht="12" customHeight="1" x14ac:dyDescent="0.2">
      <c r="A125" s="26" t="s">
        <v>94</v>
      </c>
      <c r="B125" s="26">
        <v>46</v>
      </c>
      <c r="C125" s="37">
        <v>27.84</v>
      </c>
      <c r="D125" s="26" t="s">
        <v>1572</v>
      </c>
      <c r="E125" s="26">
        <v>2004</v>
      </c>
      <c r="F125" s="26">
        <f t="shared" si="5"/>
        <v>1</v>
      </c>
      <c r="G125" s="26" t="s">
        <v>105</v>
      </c>
      <c r="H125" s="9" t="b">
        <f t="shared" si="7"/>
        <v>1</v>
      </c>
      <c r="I125" s="10" t="b">
        <f t="shared" si="6"/>
        <v>1</v>
      </c>
    </row>
    <row r="126" spans="1:9" ht="12" customHeight="1" x14ac:dyDescent="0.2">
      <c r="A126" s="26" t="s">
        <v>94</v>
      </c>
      <c r="B126" s="26">
        <v>47</v>
      </c>
      <c r="C126" s="37">
        <v>27.96</v>
      </c>
      <c r="D126" s="26" t="s">
        <v>1551</v>
      </c>
      <c r="E126" s="26">
        <v>2023</v>
      </c>
      <c r="F126" s="26">
        <f t="shared" si="5"/>
        <v>3</v>
      </c>
      <c r="G126" s="26"/>
      <c r="H126" s="9" t="e">
        <f>IF(C126=#REF!,FALSE,TRUE)</f>
        <v>#REF!</v>
      </c>
      <c r="I126" s="10" t="b">
        <f t="shared" si="6"/>
        <v>1</v>
      </c>
    </row>
    <row r="127" spans="1:9" ht="12" customHeight="1" x14ac:dyDescent="0.2">
      <c r="A127" s="26" t="s">
        <v>94</v>
      </c>
      <c r="B127" s="26">
        <v>48</v>
      </c>
      <c r="C127" s="37">
        <v>28</v>
      </c>
      <c r="D127" s="26" t="s">
        <v>1948</v>
      </c>
      <c r="E127" s="26">
        <v>2005</v>
      </c>
      <c r="F127" s="26">
        <f>((COUNTIF($D$11:$D$11321,D127)))</f>
        <v>3</v>
      </c>
      <c r="G127" s="26" t="s">
        <v>105</v>
      </c>
      <c r="H127" s="9"/>
      <c r="I127" s="10" t="b">
        <f t="shared" si="6"/>
        <v>1</v>
      </c>
    </row>
    <row r="128" spans="1:9" ht="12" customHeight="1" x14ac:dyDescent="0.2">
      <c r="A128" s="26"/>
      <c r="B128" s="26"/>
      <c r="C128" s="37"/>
      <c r="D128" s="26"/>
      <c r="E128" s="26"/>
      <c r="F128" s="26"/>
      <c r="G128" s="26"/>
      <c r="H128" s="9"/>
      <c r="I128" s="10"/>
    </row>
    <row r="129" spans="1:31" s="1" customFormat="1" x14ac:dyDescent="0.2">
      <c r="A129" s="38"/>
      <c r="B129" s="44" t="s">
        <v>131</v>
      </c>
      <c r="C129" s="44"/>
      <c r="D129" s="44"/>
      <c r="E129" s="44"/>
      <c r="F129" s="44"/>
      <c r="G129" s="15"/>
      <c r="H129" s="1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2">
      <c r="A130" s="26" t="s">
        <v>131</v>
      </c>
      <c r="B130" s="26">
        <v>1</v>
      </c>
      <c r="C130" s="37">
        <v>53.37</v>
      </c>
      <c r="D130" s="26" t="s">
        <v>1573</v>
      </c>
      <c r="E130" s="26">
        <v>2023</v>
      </c>
      <c r="F130" s="26">
        <f t="shared" ref="F130:F161" si="8">((COUNTIF($D$47:$D$11321,D130)))</f>
        <v>4</v>
      </c>
      <c r="G130" s="26"/>
      <c r="H130" s="9" t="b">
        <f t="shared" ref="H130:H179" si="9">IF(C130=C131,FALSE,TRUE)</f>
        <v>1</v>
      </c>
      <c r="I130" s="10" t="b">
        <f t="shared" ref="I130:I143" si="10">IF(C130=C131,FALSE,TRUE)</f>
        <v>1</v>
      </c>
    </row>
    <row r="131" spans="1:31" ht="12" customHeight="1" x14ac:dyDescent="0.2">
      <c r="A131" s="26" t="s">
        <v>131</v>
      </c>
      <c r="B131" s="26">
        <v>2</v>
      </c>
      <c r="C131" s="37">
        <v>53.7</v>
      </c>
      <c r="D131" s="26" t="s">
        <v>1523</v>
      </c>
      <c r="E131" s="26">
        <v>1973</v>
      </c>
      <c r="F131" s="26">
        <f t="shared" si="8"/>
        <v>8</v>
      </c>
      <c r="G131" s="26"/>
      <c r="H131" s="9" t="b">
        <f t="shared" si="9"/>
        <v>1</v>
      </c>
      <c r="I131" s="10" t="b">
        <f t="shared" si="10"/>
        <v>1</v>
      </c>
    </row>
    <row r="132" spans="1:31" ht="12" customHeight="1" x14ac:dyDescent="0.2">
      <c r="A132" s="26" t="s">
        <v>131</v>
      </c>
      <c r="B132" s="26">
        <v>3</v>
      </c>
      <c r="C132" s="37">
        <v>54.3</v>
      </c>
      <c r="D132" s="26" t="s">
        <v>1555</v>
      </c>
      <c r="E132" s="26">
        <v>2023</v>
      </c>
      <c r="F132" s="26">
        <f t="shared" si="8"/>
        <v>3</v>
      </c>
      <c r="G132" s="26"/>
      <c r="H132" s="9" t="b">
        <f t="shared" si="9"/>
        <v>1</v>
      </c>
      <c r="I132" s="10" t="b">
        <f t="shared" si="10"/>
        <v>1</v>
      </c>
    </row>
    <row r="133" spans="1:31" ht="12" customHeight="1" x14ac:dyDescent="0.2">
      <c r="A133" s="26" t="s">
        <v>131</v>
      </c>
      <c r="B133" s="26">
        <v>4</v>
      </c>
      <c r="C133" s="37">
        <v>54.32</v>
      </c>
      <c r="D133" s="26" t="s">
        <v>1536</v>
      </c>
      <c r="E133" s="26">
        <v>2016</v>
      </c>
      <c r="F133" s="26">
        <f t="shared" si="8"/>
        <v>4</v>
      </c>
      <c r="G133" s="26" t="s">
        <v>1574</v>
      </c>
      <c r="H133" s="9" t="b">
        <f t="shared" si="9"/>
        <v>1</v>
      </c>
      <c r="I133" s="10" t="b">
        <f t="shared" si="10"/>
        <v>1</v>
      </c>
    </row>
    <row r="134" spans="1:31" ht="12" customHeight="1" x14ac:dyDescent="0.2">
      <c r="A134" s="26" t="s">
        <v>131</v>
      </c>
      <c r="B134" s="26">
        <v>5</v>
      </c>
      <c r="C134" s="37">
        <v>54.57</v>
      </c>
      <c r="D134" s="26" t="s">
        <v>1575</v>
      </c>
      <c r="E134" s="26">
        <v>2000</v>
      </c>
      <c r="F134" s="26">
        <f t="shared" si="8"/>
        <v>2</v>
      </c>
      <c r="G134" s="26"/>
      <c r="H134" s="9" t="b">
        <f t="shared" si="9"/>
        <v>1</v>
      </c>
      <c r="I134" s="10" t="b">
        <f t="shared" si="10"/>
        <v>1</v>
      </c>
    </row>
    <row r="135" spans="1:31" ht="12" customHeight="1" x14ac:dyDescent="0.2">
      <c r="A135" s="26" t="s">
        <v>131</v>
      </c>
      <c r="B135" s="26">
        <v>6</v>
      </c>
      <c r="C135" s="37">
        <v>54.7</v>
      </c>
      <c r="D135" s="26" t="s">
        <v>1524</v>
      </c>
      <c r="E135" s="26" t="s">
        <v>45</v>
      </c>
      <c r="F135" s="26">
        <f t="shared" si="8"/>
        <v>3</v>
      </c>
      <c r="G135" s="26"/>
      <c r="H135" s="9" t="b">
        <f t="shared" si="9"/>
        <v>1</v>
      </c>
      <c r="I135" s="10" t="b">
        <f t="shared" si="10"/>
        <v>1</v>
      </c>
    </row>
    <row r="136" spans="1:31" ht="12" customHeight="1" x14ac:dyDescent="0.2">
      <c r="A136" s="26" t="s">
        <v>131</v>
      </c>
      <c r="B136" s="26">
        <v>7</v>
      </c>
      <c r="C136" s="37">
        <v>55.3</v>
      </c>
      <c r="D136" s="26" t="s">
        <v>1542</v>
      </c>
      <c r="E136" s="26">
        <v>1974</v>
      </c>
      <c r="F136" s="26">
        <f t="shared" si="8"/>
        <v>6</v>
      </c>
      <c r="G136" s="26"/>
      <c r="H136" s="9" t="b">
        <f t="shared" si="9"/>
        <v>1</v>
      </c>
      <c r="I136" s="10" t="b">
        <f t="shared" si="10"/>
        <v>1</v>
      </c>
    </row>
    <row r="137" spans="1:31" ht="12" customHeight="1" x14ac:dyDescent="0.2">
      <c r="A137" s="26" t="s">
        <v>131</v>
      </c>
      <c r="B137" s="26">
        <v>8</v>
      </c>
      <c r="C137" s="37">
        <v>56.02</v>
      </c>
      <c r="D137" s="26" t="s">
        <v>1538</v>
      </c>
      <c r="E137" s="26">
        <v>2015</v>
      </c>
      <c r="F137" s="26">
        <f t="shared" si="8"/>
        <v>15</v>
      </c>
      <c r="G137" s="26"/>
      <c r="H137" s="9" t="b">
        <f t="shared" si="9"/>
        <v>1</v>
      </c>
      <c r="I137" s="10" t="b">
        <f t="shared" si="10"/>
        <v>1</v>
      </c>
    </row>
    <row r="138" spans="1:31" ht="12" customHeight="1" x14ac:dyDescent="0.2">
      <c r="A138" s="26" t="s">
        <v>131</v>
      </c>
      <c r="B138" s="26">
        <v>9</v>
      </c>
      <c r="C138" s="37">
        <v>56.46</v>
      </c>
      <c r="D138" s="26" t="s">
        <v>1556</v>
      </c>
      <c r="E138" s="26">
        <v>1990</v>
      </c>
      <c r="F138" s="26">
        <f t="shared" si="8"/>
        <v>4</v>
      </c>
      <c r="G138" s="26"/>
      <c r="H138" s="9" t="b">
        <f t="shared" si="9"/>
        <v>1</v>
      </c>
      <c r="I138" s="10" t="b">
        <f t="shared" si="10"/>
        <v>1</v>
      </c>
    </row>
    <row r="139" spans="1:31" ht="12" customHeight="1" x14ac:dyDescent="0.2">
      <c r="A139" s="26" t="s">
        <v>131</v>
      </c>
      <c r="B139" s="26">
        <v>10</v>
      </c>
      <c r="C139" s="37">
        <v>56.9</v>
      </c>
      <c r="D139" s="26" t="s">
        <v>1558</v>
      </c>
      <c r="E139" s="26" t="s">
        <v>103</v>
      </c>
      <c r="F139" s="26">
        <f t="shared" si="8"/>
        <v>3</v>
      </c>
      <c r="G139" s="26"/>
      <c r="H139" s="9" t="b">
        <f t="shared" si="9"/>
        <v>1</v>
      </c>
      <c r="I139" s="10" t="b">
        <f t="shared" si="10"/>
        <v>1</v>
      </c>
    </row>
    <row r="140" spans="1:31" ht="12" customHeight="1" x14ac:dyDescent="0.2">
      <c r="A140" s="26" t="s">
        <v>131</v>
      </c>
      <c r="B140" s="26">
        <v>11</v>
      </c>
      <c r="C140" s="37">
        <v>57.34</v>
      </c>
      <c r="D140" s="26" t="s">
        <v>1535</v>
      </c>
      <c r="E140" s="26">
        <v>1970</v>
      </c>
      <c r="F140" s="26">
        <f t="shared" si="8"/>
        <v>7</v>
      </c>
      <c r="G140" s="26" t="s">
        <v>1530</v>
      </c>
      <c r="H140" s="9" t="b">
        <f t="shared" si="9"/>
        <v>1</v>
      </c>
      <c r="I140" s="10" t="b">
        <f t="shared" si="10"/>
        <v>1</v>
      </c>
    </row>
    <row r="141" spans="1:31" ht="12" customHeight="1" x14ac:dyDescent="0.2">
      <c r="A141" s="26" t="s">
        <v>131</v>
      </c>
      <c r="B141" s="26">
        <v>12</v>
      </c>
      <c r="C141" s="37">
        <v>57.4</v>
      </c>
      <c r="D141" s="26" t="s">
        <v>1576</v>
      </c>
      <c r="E141" s="26">
        <v>1987</v>
      </c>
      <c r="F141" s="26">
        <f t="shared" si="8"/>
        <v>1</v>
      </c>
      <c r="G141" s="26"/>
      <c r="H141" s="9" t="b">
        <f t="shared" si="9"/>
        <v>0</v>
      </c>
      <c r="I141" s="10" t="b">
        <f t="shared" si="10"/>
        <v>0</v>
      </c>
    </row>
    <row r="142" spans="1:31" ht="12" customHeight="1" x14ac:dyDescent="0.2">
      <c r="A142" s="26" t="s">
        <v>131</v>
      </c>
      <c r="B142" s="26">
        <v>12</v>
      </c>
      <c r="C142" s="37">
        <v>57.4</v>
      </c>
      <c r="D142" s="26" t="s">
        <v>1577</v>
      </c>
      <c r="E142" s="26"/>
      <c r="F142" s="26">
        <f t="shared" si="8"/>
        <v>1</v>
      </c>
      <c r="G142" s="26"/>
      <c r="H142" s="9" t="b">
        <f t="shared" si="9"/>
        <v>1</v>
      </c>
      <c r="I142" s="10" t="b">
        <f t="shared" si="10"/>
        <v>1</v>
      </c>
    </row>
    <row r="143" spans="1:31" ht="12" customHeight="1" x14ac:dyDescent="0.2">
      <c r="A143" s="26" t="s">
        <v>131</v>
      </c>
      <c r="B143" s="26">
        <v>14</v>
      </c>
      <c r="C143" s="37">
        <v>57.72</v>
      </c>
      <c r="D143" s="26" t="s">
        <v>1578</v>
      </c>
      <c r="E143" s="26">
        <v>1996</v>
      </c>
      <c r="F143" s="26">
        <f t="shared" si="8"/>
        <v>1</v>
      </c>
      <c r="G143" s="26"/>
      <c r="H143" s="9" t="b">
        <f t="shared" si="9"/>
        <v>1</v>
      </c>
      <c r="I143" s="10" t="b">
        <f t="shared" si="10"/>
        <v>1</v>
      </c>
    </row>
    <row r="144" spans="1:31" ht="12" customHeight="1" x14ac:dyDescent="0.2">
      <c r="A144" s="26" t="s">
        <v>131</v>
      </c>
      <c r="B144" s="26">
        <v>15</v>
      </c>
      <c r="C144" s="37">
        <v>58.46</v>
      </c>
      <c r="D144" s="26" t="s">
        <v>1528</v>
      </c>
      <c r="E144" s="26">
        <v>2013</v>
      </c>
      <c r="F144" s="26">
        <f t="shared" si="8"/>
        <v>4</v>
      </c>
      <c r="G144" s="26"/>
      <c r="H144" s="9" t="b">
        <f t="shared" si="9"/>
        <v>1</v>
      </c>
      <c r="I144" s="10" t="b">
        <f t="shared" ref="I144:I207" si="11">IF(C144=C145,FALSE,TRUE)</f>
        <v>1</v>
      </c>
    </row>
    <row r="145" spans="1:9" ht="12" customHeight="1" x14ac:dyDescent="0.2">
      <c r="A145" s="26" t="s">
        <v>131</v>
      </c>
      <c r="B145" s="26">
        <v>16</v>
      </c>
      <c r="C145" s="37">
        <v>58.68</v>
      </c>
      <c r="D145" s="26" t="s">
        <v>1563</v>
      </c>
      <c r="E145" s="26" t="s">
        <v>45</v>
      </c>
      <c r="F145" s="26">
        <f t="shared" si="8"/>
        <v>4</v>
      </c>
      <c r="G145" s="26"/>
      <c r="H145" s="9" t="b">
        <f t="shared" si="9"/>
        <v>1</v>
      </c>
      <c r="I145" s="10" t="b">
        <f t="shared" si="11"/>
        <v>1</v>
      </c>
    </row>
    <row r="146" spans="1:9" ht="12" customHeight="1" x14ac:dyDescent="0.2">
      <c r="A146" s="26" t="s">
        <v>131</v>
      </c>
      <c r="B146" s="26">
        <v>17</v>
      </c>
      <c r="C146" s="37">
        <v>58.82</v>
      </c>
      <c r="D146" s="26" t="s">
        <v>1565</v>
      </c>
      <c r="E146" s="26">
        <v>2013</v>
      </c>
      <c r="F146" s="26">
        <f t="shared" si="8"/>
        <v>3</v>
      </c>
      <c r="G146" s="26"/>
      <c r="H146" s="9" t="b">
        <f t="shared" si="9"/>
        <v>1</v>
      </c>
      <c r="I146" s="10" t="b">
        <f t="shared" si="11"/>
        <v>1</v>
      </c>
    </row>
    <row r="147" spans="1:9" ht="12" customHeight="1" x14ac:dyDescent="0.2">
      <c r="A147" s="26" t="s">
        <v>131</v>
      </c>
      <c r="B147" s="26">
        <v>18</v>
      </c>
      <c r="C147" s="37">
        <v>59.04</v>
      </c>
      <c r="D147" s="26" t="s">
        <v>1543</v>
      </c>
      <c r="E147" s="26">
        <v>2023</v>
      </c>
      <c r="F147" s="26">
        <f t="shared" si="8"/>
        <v>3</v>
      </c>
      <c r="G147" s="26"/>
      <c r="H147" s="9" t="b">
        <f t="shared" si="9"/>
        <v>1</v>
      </c>
      <c r="I147" s="10" t="b">
        <f t="shared" si="11"/>
        <v>1</v>
      </c>
    </row>
    <row r="148" spans="1:9" ht="12" customHeight="1" x14ac:dyDescent="0.2">
      <c r="A148" s="26" t="s">
        <v>131</v>
      </c>
      <c r="B148" s="26">
        <v>19</v>
      </c>
      <c r="C148" s="37">
        <v>59.24</v>
      </c>
      <c r="D148" s="26" t="s">
        <v>1579</v>
      </c>
      <c r="E148" s="26">
        <v>1990</v>
      </c>
      <c r="F148" s="26">
        <f t="shared" si="8"/>
        <v>3</v>
      </c>
      <c r="G148" s="26" t="s">
        <v>1580</v>
      </c>
      <c r="H148" s="9" t="b">
        <f t="shared" si="9"/>
        <v>1</v>
      </c>
      <c r="I148" s="10" t="b">
        <f t="shared" si="11"/>
        <v>1</v>
      </c>
    </row>
    <row r="149" spans="1:9" ht="12" customHeight="1" x14ac:dyDescent="0.2">
      <c r="A149" s="26" t="s">
        <v>131</v>
      </c>
      <c r="B149" s="26">
        <v>20</v>
      </c>
      <c r="C149" s="37">
        <v>59.28</v>
      </c>
      <c r="D149" s="26" t="s">
        <v>1551</v>
      </c>
      <c r="E149" s="26">
        <v>2023</v>
      </c>
      <c r="F149" s="26">
        <f t="shared" si="8"/>
        <v>3</v>
      </c>
      <c r="G149" s="26"/>
      <c r="H149" s="9" t="b">
        <f t="shared" si="9"/>
        <v>1</v>
      </c>
      <c r="I149" s="10" t="b">
        <f t="shared" si="11"/>
        <v>1</v>
      </c>
    </row>
    <row r="150" spans="1:9" ht="12" customHeight="1" x14ac:dyDescent="0.2">
      <c r="A150" s="26" t="s">
        <v>131</v>
      </c>
      <c r="B150" s="26">
        <v>21</v>
      </c>
      <c r="C150" s="37">
        <v>59.3</v>
      </c>
      <c r="D150" s="26" t="s">
        <v>1581</v>
      </c>
      <c r="E150" s="26" t="s">
        <v>71</v>
      </c>
      <c r="F150" s="26">
        <f t="shared" si="8"/>
        <v>11</v>
      </c>
      <c r="G150" s="26"/>
      <c r="H150" s="9" t="b">
        <f t="shared" si="9"/>
        <v>1</v>
      </c>
      <c r="I150" s="10" t="b">
        <f t="shared" si="11"/>
        <v>1</v>
      </c>
    </row>
    <row r="151" spans="1:9" ht="12" customHeight="1" x14ac:dyDescent="0.2">
      <c r="A151" s="26" t="s">
        <v>131</v>
      </c>
      <c r="B151" s="26">
        <v>22</v>
      </c>
      <c r="C151" s="37">
        <v>59.34</v>
      </c>
      <c r="D151" s="26" t="s">
        <v>1582</v>
      </c>
      <c r="E151" s="26">
        <v>1990</v>
      </c>
      <c r="F151" s="26">
        <f t="shared" si="8"/>
        <v>3</v>
      </c>
      <c r="G151" s="26" t="s">
        <v>1580</v>
      </c>
      <c r="H151" s="9" t="b">
        <f t="shared" si="9"/>
        <v>0</v>
      </c>
      <c r="I151" s="10" t="b">
        <f t="shared" si="11"/>
        <v>0</v>
      </c>
    </row>
    <row r="152" spans="1:9" ht="12" customHeight="1" x14ac:dyDescent="0.2">
      <c r="A152" s="26" t="s">
        <v>131</v>
      </c>
      <c r="B152" s="26">
        <v>22</v>
      </c>
      <c r="C152" s="37">
        <v>59.34</v>
      </c>
      <c r="D152" s="26" t="s">
        <v>1546</v>
      </c>
      <c r="E152" s="26">
        <v>2017</v>
      </c>
      <c r="F152" s="26">
        <f t="shared" si="8"/>
        <v>5</v>
      </c>
      <c r="G152" s="26"/>
      <c r="H152" s="9" t="b">
        <f t="shared" si="9"/>
        <v>1</v>
      </c>
      <c r="I152" s="10" t="b">
        <f t="shared" si="11"/>
        <v>1</v>
      </c>
    </row>
    <row r="153" spans="1:9" ht="12" customHeight="1" x14ac:dyDescent="0.2">
      <c r="A153" s="26" t="s">
        <v>131</v>
      </c>
      <c r="B153" s="26">
        <v>24</v>
      </c>
      <c r="C153" s="37">
        <v>59.5</v>
      </c>
      <c r="D153" s="26" t="s">
        <v>1554</v>
      </c>
      <c r="E153" s="26">
        <v>2019</v>
      </c>
      <c r="F153" s="26">
        <f t="shared" si="8"/>
        <v>5</v>
      </c>
      <c r="G153" s="26"/>
      <c r="H153" s="9" t="b">
        <f t="shared" si="9"/>
        <v>1</v>
      </c>
      <c r="I153" s="10" t="b">
        <f t="shared" si="11"/>
        <v>1</v>
      </c>
    </row>
    <row r="154" spans="1:9" ht="12" customHeight="1" x14ac:dyDescent="0.2">
      <c r="A154" s="26" t="s">
        <v>131</v>
      </c>
      <c r="B154" s="26">
        <v>25</v>
      </c>
      <c r="C154" s="37">
        <v>59.6</v>
      </c>
      <c r="D154" s="26" t="s">
        <v>1583</v>
      </c>
      <c r="E154" s="26">
        <v>1972</v>
      </c>
      <c r="F154" s="26">
        <f t="shared" si="8"/>
        <v>5</v>
      </c>
      <c r="G154" s="26"/>
      <c r="H154" s="9" t="b">
        <f t="shared" si="9"/>
        <v>1</v>
      </c>
      <c r="I154" s="10" t="b">
        <f t="shared" si="11"/>
        <v>1</v>
      </c>
    </row>
    <row r="155" spans="1:9" ht="12" customHeight="1" x14ac:dyDescent="0.2">
      <c r="A155" s="26" t="s">
        <v>131</v>
      </c>
      <c r="B155" s="26">
        <v>26</v>
      </c>
      <c r="C155" s="37">
        <v>59.9</v>
      </c>
      <c r="D155" s="26" t="s">
        <v>1584</v>
      </c>
      <c r="E155" s="26" t="s">
        <v>45</v>
      </c>
      <c r="F155" s="26">
        <f t="shared" si="8"/>
        <v>3</v>
      </c>
      <c r="G155" s="26"/>
      <c r="H155" s="9" t="b">
        <f t="shared" si="9"/>
        <v>1</v>
      </c>
      <c r="I155" s="10" t="b">
        <f t="shared" si="11"/>
        <v>1</v>
      </c>
    </row>
    <row r="156" spans="1:9" ht="12" customHeight="1" x14ac:dyDescent="0.2">
      <c r="A156" s="26" t="s">
        <v>131</v>
      </c>
      <c r="B156" s="26">
        <v>27</v>
      </c>
      <c r="C156" s="37">
        <v>60.2</v>
      </c>
      <c r="D156" s="26" t="s">
        <v>1531</v>
      </c>
      <c r="E156" s="26" t="s">
        <v>103</v>
      </c>
      <c r="F156" s="26">
        <f t="shared" si="8"/>
        <v>9</v>
      </c>
      <c r="G156" s="26"/>
      <c r="H156" s="9" t="b">
        <f t="shared" si="9"/>
        <v>1</v>
      </c>
      <c r="I156" s="10" t="b">
        <f t="shared" si="11"/>
        <v>1</v>
      </c>
    </row>
    <row r="157" spans="1:9" ht="12" customHeight="1" x14ac:dyDescent="0.2">
      <c r="A157" s="26" t="s">
        <v>131</v>
      </c>
      <c r="B157" s="26">
        <v>28</v>
      </c>
      <c r="C157" s="37">
        <v>60.72</v>
      </c>
      <c r="D157" s="26" t="s">
        <v>1585</v>
      </c>
      <c r="E157" s="26">
        <v>2012</v>
      </c>
      <c r="F157" s="26">
        <f t="shared" si="8"/>
        <v>4</v>
      </c>
      <c r="G157" s="26"/>
      <c r="H157" s="9" t="b">
        <f t="shared" si="9"/>
        <v>1</v>
      </c>
      <c r="I157" s="10" t="b">
        <f t="shared" si="11"/>
        <v>1</v>
      </c>
    </row>
    <row r="158" spans="1:9" ht="12" customHeight="1" x14ac:dyDescent="0.2">
      <c r="A158" s="26" t="s">
        <v>131</v>
      </c>
      <c r="B158" s="26">
        <v>29</v>
      </c>
      <c r="C158" s="37">
        <v>61.01</v>
      </c>
      <c r="D158" s="26" t="s">
        <v>1559</v>
      </c>
      <c r="E158" s="26"/>
      <c r="F158" s="26">
        <f t="shared" si="8"/>
        <v>5</v>
      </c>
      <c r="G158" s="26"/>
      <c r="H158" s="9" t="b">
        <f t="shared" si="9"/>
        <v>1</v>
      </c>
      <c r="I158" s="10" t="b">
        <f t="shared" si="11"/>
        <v>1</v>
      </c>
    </row>
    <row r="159" spans="1:9" ht="12" customHeight="1" x14ac:dyDescent="0.2">
      <c r="A159" s="26" t="s">
        <v>131</v>
      </c>
      <c r="B159" s="26">
        <v>30</v>
      </c>
      <c r="C159" s="37">
        <v>61.2</v>
      </c>
      <c r="D159" s="26" t="s">
        <v>1586</v>
      </c>
      <c r="E159" s="26">
        <v>2010</v>
      </c>
      <c r="F159" s="26">
        <f t="shared" si="8"/>
        <v>6</v>
      </c>
      <c r="G159" s="26"/>
      <c r="H159" s="9" t="b">
        <f t="shared" si="9"/>
        <v>1</v>
      </c>
      <c r="I159" s="10" t="b">
        <f t="shared" si="11"/>
        <v>1</v>
      </c>
    </row>
    <row r="160" spans="1:9" ht="12" customHeight="1" x14ac:dyDescent="0.2">
      <c r="A160" s="26" t="s">
        <v>131</v>
      </c>
      <c r="B160" s="26">
        <v>31</v>
      </c>
      <c r="C160" s="37">
        <v>61.27</v>
      </c>
      <c r="D160" s="26" t="s">
        <v>1587</v>
      </c>
      <c r="E160" s="26">
        <v>2012</v>
      </c>
      <c r="F160" s="26">
        <f t="shared" si="8"/>
        <v>4</v>
      </c>
      <c r="G160" s="26"/>
      <c r="H160" s="9" t="b">
        <f t="shared" si="9"/>
        <v>1</v>
      </c>
      <c r="I160" s="10" t="b">
        <f t="shared" si="11"/>
        <v>1</v>
      </c>
    </row>
    <row r="161" spans="1:9" ht="12" customHeight="1" x14ac:dyDescent="0.2">
      <c r="A161" s="26" t="s">
        <v>131</v>
      </c>
      <c r="B161" s="26">
        <v>32</v>
      </c>
      <c r="C161" s="37">
        <v>61.3</v>
      </c>
      <c r="D161" s="26" t="s">
        <v>1588</v>
      </c>
      <c r="E161" s="26" t="s">
        <v>103</v>
      </c>
      <c r="F161" s="26">
        <f t="shared" si="8"/>
        <v>3</v>
      </c>
      <c r="G161" s="26"/>
      <c r="H161" s="9" t="b">
        <f t="shared" si="9"/>
        <v>1</v>
      </c>
      <c r="I161" s="10" t="b">
        <f t="shared" si="11"/>
        <v>1</v>
      </c>
    </row>
    <row r="162" spans="1:9" ht="12" customHeight="1" x14ac:dyDescent="0.2">
      <c r="A162" s="26" t="s">
        <v>131</v>
      </c>
      <c r="B162" s="26">
        <v>33</v>
      </c>
      <c r="C162" s="37">
        <v>61.4</v>
      </c>
      <c r="D162" s="26" t="s">
        <v>1589</v>
      </c>
      <c r="E162" s="26" t="s">
        <v>103</v>
      </c>
      <c r="F162" s="26">
        <f t="shared" ref="F162:F179" si="12">((COUNTIF($D$47:$D$11321,D162)))</f>
        <v>2</v>
      </c>
      <c r="G162" s="26"/>
      <c r="H162" s="9" t="b">
        <f t="shared" si="9"/>
        <v>1</v>
      </c>
      <c r="I162" s="10" t="b">
        <f t="shared" si="11"/>
        <v>1</v>
      </c>
    </row>
    <row r="163" spans="1:9" ht="12" customHeight="1" x14ac:dyDescent="0.2">
      <c r="A163" s="26" t="s">
        <v>131</v>
      </c>
      <c r="B163" s="26">
        <v>34</v>
      </c>
      <c r="C163" s="37">
        <v>61.6</v>
      </c>
      <c r="D163" s="26" t="s">
        <v>1590</v>
      </c>
      <c r="E163" s="26">
        <v>2012</v>
      </c>
      <c r="F163" s="26">
        <f t="shared" si="12"/>
        <v>5</v>
      </c>
      <c r="G163" s="26"/>
      <c r="H163" s="9" t="b">
        <f t="shared" si="9"/>
        <v>1</v>
      </c>
      <c r="I163" s="10" t="b">
        <f t="shared" si="11"/>
        <v>1</v>
      </c>
    </row>
    <row r="164" spans="1:9" ht="12" customHeight="1" x14ac:dyDescent="0.2">
      <c r="A164" s="26" t="s">
        <v>131</v>
      </c>
      <c r="B164" s="26">
        <v>35</v>
      </c>
      <c r="C164" s="37">
        <v>61.75</v>
      </c>
      <c r="D164" s="26" t="s">
        <v>1591</v>
      </c>
      <c r="E164" s="26">
        <v>2010</v>
      </c>
      <c r="F164" s="26">
        <f t="shared" si="12"/>
        <v>9</v>
      </c>
      <c r="G164" s="26"/>
      <c r="H164" s="9" t="b">
        <f t="shared" si="9"/>
        <v>1</v>
      </c>
      <c r="I164" s="10" t="b">
        <f t="shared" si="11"/>
        <v>1</v>
      </c>
    </row>
    <row r="165" spans="1:9" ht="12" customHeight="1" x14ac:dyDescent="0.2">
      <c r="A165" s="26" t="s">
        <v>131</v>
      </c>
      <c r="B165" s="26">
        <v>36</v>
      </c>
      <c r="C165" s="37">
        <v>61.84</v>
      </c>
      <c r="D165" s="26" t="s">
        <v>1592</v>
      </c>
      <c r="E165" s="26">
        <v>2007</v>
      </c>
      <c r="F165" s="26">
        <f t="shared" si="12"/>
        <v>2</v>
      </c>
      <c r="G165" s="26"/>
      <c r="H165" s="9" t="b">
        <f t="shared" si="9"/>
        <v>1</v>
      </c>
      <c r="I165" s="10" t="b">
        <f t="shared" si="11"/>
        <v>1</v>
      </c>
    </row>
    <row r="166" spans="1:9" ht="12" customHeight="1" x14ac:dyDescent="0.2">
      <c r="A166" s="26" t="s">
        <v>131</v>
      </c>
      <c r="B166" s="26">
        <v>37</v>
      </c>
      <c r="C166" s="37">
        <v>62.04</v>
      </c>
      <c r="D166" s="26" t="s">
        <v>1557</v>
      </c>
      <c r="E166" s="26">
        <v>2023</v>
      </c>
      <c r="F166" s="26">
        <f t="shared" si="12"/>
        <v>3</v>
      </c>
      <c r="G166" s="26"/>
      <c r="H166" s="9" t="b">
        <f t="shared" si="9"/>
        <v>1</v>
      </c>
      <c r="I166" s="10" t="b">
        <f t="shared" si="11"/>
        <v>1</v>
      </c>
    </row>
    <row r="167" spans="1:9" ht="12" customHeight="1" x14ac:dyDescent="0.2">
      <c r="A167" s="26" t="s">
        <v>131</v>
      </c>
      <c r="B167" s="26">
        <v>38</v>
      </c>
      <c r="C167" s="37">
        <v>62.07</v>
      </c>
      <c r="D167" s="26" t="s">
        <v>1593</v>
      </c>
      <c r="E167" s="26">
        <v>2023</v>
      </c>
      <c r="F167" s="26">
        <f t="shared" si="12"/>
        <v>8</v>
      </c>
      <c r="G167" s="26"/>
      <c r="H167" s="9" t="b">
        <f t="shared" si="9"/>
        <v>1</v>
      </c>
      <c r="I167" s="10" t="b">
        <f t="shared" si="11"/>
        <v>1</v>
      </c>
    </row>
    <row r="168" spans="1:9" ht="12" customHeight="1" x14ac:dyDescent="0.2">
      <c r="A168" s="26" t="s">
        <v>131</v>
      </c>
      <c r="B168" s="26">
        <v>39</v>
      </c>
      <c r="C168" s="37">
        <v>62.1</v>
      </c>
      <c r="D168" s="26" t="s">
        <v>1594</v>
      </c>
      <c r="E168" s="26"/>
      <c r="F168" s="26">
        <f t="shared" si="12"/>
        <v>2</v>
      </c>
      <c r="G168" s="26"/>
      <c r="H168" s="9" t="b">
        <f t="shared" si="9"/>
        <v>1</v>
      </c>
      <c r="I168" s="10" t="b">
        <f t="shared" si="11"/>
        <v>1</v>
      </c>
    </row>
    <row r="169" spans="1:9" ht="12" customHeight="1" x14ac:dyDescent="0.2">
      <c r="A169" s="26" t="s">
        <v>131</v>
      </c>
      <c r="B169" s="26">
        <v>40</v>
      </c>
      <c r="C169" s="37">
        <v>62.2</v>
      </c>
      <c r="D169" s="26" t="s">
        <v>1595</v>
      </c>
      <c r="E169" s="26"/>
      <c r="F169" s="26">
        <f t="shared" si="12"/>
        <v>4</v>
      </c>
      <c r="G169" s="26"/>
      <c r="H169" s="9" t="b">
        <f t="shared" si="9"/>
        <v>1</v>
      </c>
      <c r="I169" s="10" t="b">
        <f t="shared" si="11"/>
        <v>1</v>
      </c>
    </row>
    <row r="170" spans="1:9" ht="12" customHeight="1" x14ac:dyDescent="0.2">
      <c r="A170" s="26" t="s">
        <v>131</v>
      </c>
      <c r="B170" s="26">
        <v>41</v>
      </c>
      <c r="C170" s="37">
        <v>62.35</v>
      </c>
      <c r="D170" s="26" t="s">
        <v>1596</v>
      </c>
      <c r="E170" s="26">
        <v>2017</v>
      </c>
      <c r="F170" s="26">
        <f t="shared" si="12"/>
        <v>3</v>
      </c>
      <c r="G170" s="26"/>
      <c r="H170" s="9" t="b">
        <f t="shared" si="9"/>
        <v>1</v>
      </c>
      <c r="I170" s="10" t="b">
        <f t="shared" si="11"/>
        <v>1</v>
      </c>
    </row>
    <row r="171" spans="1:9" ht="12" customHeight="1" x14ac:dyDescent="0.2">
      <c r="A171" s="26" t="s">
        <v>131</v>
      </c>
      <c r="B171" s="26">
        <v>42</v>
      </c>
      <c r="C171" s="37">
        <v>62.61</v>
      </c>
      <c r="D171" s="26" t="s">
        <v>1597</v>
      </c>
      <c r="E171" s="26">
        <v>2015</v>
      </c>
      <c r="F171" s="26">
        <f t="shared" si="12"/>
        <v>3</v>
      </c>
      <c r="G171" s="26"/>
      <c r="H171" s="9" t="b">
        <f t="shared" si="9"/>
        <v>1</v>
      </c>
      <c r="I171" s="10" t="b">
        <f t="shared" si="11"/>
        <v>1</v>
      </c>
    </row>
    <row r="172" spans="1:9" ht="12" customHeight="1" x14ac:dyDescent="0.2">
      <c r="A172" s="26" t="s">
        <v>131</v>
      </c>
      <c r="B172" s="26">
        <v>43</v>
      </c>
      <c r="C172" s="37">
        <v>62.72</v>
      </c>
      <c r="D172" s="26" t="s">
        <v>1598</v>
      </c>
      <c r="E172" s="26" t="s">
        <v>42</v>
      </c>
      <c r="F172" s="26">
        <f t="shared" si="12"/>
        <v>3</v>
      </c>
      <c r="G172" s="26"/>
      <c r="H172" s="9" t="b">
        <f t="shared" si="9"/>
        <v>1</v>
      </c>
      <c r="I172" s="10" t="b">
        <f t="shared" si="11"/>
        <v>1</v>
      </c>
    </row>
    <row r="173" spans="1:9" ht="12" customHeight="1" x14ac:dyDescent="0.2">
      <c r="A173" s="26" t="s">
        <v>131</v>
      </c>
      <c r="B173" s="26">
        <v>44</v>
      </c>
      <c r="C173" s="37">
        <v>62.86</v>
      </c>
      <c r="D173" s="26" t="s">
        <v>1599</v>
      </c>
      <c r="E173" s="26">
        <v>2021</v>
      </c>
      <c r="F173" s="26">
        <f t="shared" si="12"/>
        <v>2</v>
      </c>
      <c r="G173" s="26"/>
      <c r="H173" s="9" t="b">
        <f t="shared" si="9"/>
        <v>1</v>
      </c>
      <c r="I173" s="10" t="b">
        <f t="shared" si="11"/>
        <v>1</v>
      </c>
    </row>
    <row r="174" spans="1:9" ht="12" customHeight="1" x14ac:dyDescent="0.2">
      <c r="A174" s="26" t="s">
        <v>131</v>
      </c>
      <c r="B174" s="26">
        <v>45</v>
      </c>
      <c r="C174" s="37">
        <v>63.2</v>
      </c>
      <c r="D174" s="26" t="s">
        <v>1600</v>
      </c>
      <c r="E174" s="26">
        <v>2013</v>
      </c>
      <c r="F174" s="26">
        <f t="shared" si="12"/>
        <v>1</v>
      </c>
      <c r="G174" s="26"/>
      <c r="H174" s="9" t="b">
        <f t="shared" si="9"/>
        <v>1</v>
      </c>
      <c r="I174" s="10" t="b">
        <f t="shared" si="11"/>
        <v>1</v>
      </c>
    </row>
    <row r="175" spans="1:9" ht="12" customHeight="1" x14ac:dyDescent="0.2">
      <c r="A175" s="26" t="s">
        <v>131</v>
      </c>
      <c r="B175" s="26">
        <v>46</v>
      </c>
      <c r="C175" s="37">
        <v>63.22</v>
      </c>
      <c r="D175" s="26" t="s">
        <v>1549</v>
      </c>
      <c r="E175" s="26">
        <v>2018</v>
      </c>
      <c r="F175" s="26">
        <f t="shared" si="12"/>
        <v>4</v>
      </c>
      <c r="G175" s="26"/>
      <c r="H175" s="9" t="b">
        <f t="shared" si="9"/>
        <v>1</v>
      </c>
      <c r="I175" s="10" t="b">
        <f t="shared" si="11"/>
        <v>1</v>
      </c>
    </row>
    <row r="176" spans="1:9" ht="12" customHeight="1" x14ac:dyDescent="0.2">
      <c r="A176" s="26" t="s">
        <v>131</v>
      </c>
      <c r="B176" s="26">
        <v>47</v>
      </c>
      <c r="C176" s="37">
        <v>63.25</v>
      </c>
      <c r="D176" s="26" t="s">
        <v>1601</v>
      </c>
      <c r="E176" s="26">
        <v>2014</v>
      </c>
      <c r="F176" s="26">
        <f t="shared" si="12"/>
        <v>1</v>
      </c>
      <c r="G176" s="26"/>
      <c r="H176" s="9" t="b">
        <f>IF(C176=C177,FALSE,TRUE)</f>
        <v>1</v>
      </c>
      <c r="I176" s="10" t="b">
        <f t="shared" si="11"/>
        <v>1</v>
      </c>
    </row>
    <row r="177" spans="1:31" ht="12" customHeight="1" x14ac:dyDescent="0.2">
      <c r="A177" s="26" t="s">
        <v>131</v>
      </c>
      <c r="B177" s="26">
        <v>48</v>
      </c>
      <c r="C177" s="37">
        <v>63.7</v>
      </c>
      <c r="D177" s="26" t="s">
        <v>1602</v>
      </c>
      <c r="E177" s="26" t="s">
        <v>45</v>
      </c>
      <c r="F177" s="26">
        <f t="shared" si="12"/>
        <v>2</v>
      </c>
      <c r="G177" s="26"/>
      <c r="H177" s="9" t="b">
        <f t="shared" si="9"/>
        <v>1</v>
      </c>
      <c r="I177" s="10" t="b">
        <f t="shared" si="11"/>
        <v>1</v>
      </c>
    </row>
    <row r="178" spans="1:31" ht="12" customHeight="1" x14ac:dyDescent="0.2">
      <c r="A178" s="26" t="s">
        <v>131</v>
      </c>
      <c r="B178" s="26">
        <v>49</v>
      </c>
      <c r="C178" s="37">
        <v>63.9</v>
      </c>
      <c r="D178" s="26" t="s">
        <v>1603</v>
      </c>
      <c r="E178" s="26">
        <v>2021</v>
      </c>
      <c r="F178" s="26">
        <f t="shared" si="12"/>
        <v>3</v>
      </c>
      <c r="G178" s="26"/>
      <c r="H178" s="9" t="b">
        <f t="shared" si="9"/>
        <v>1</v>
      </c>
      <c r="I178" s="10" t="b">
        <f t="shared" si="11"/>
        <v>1</v>
      </c>
    </row>
    <row r="179" spans="1:31" ht="12" customHeight="1" x14ac:dyDescent="0.2">
      <c r="A179" s="26" t="s">
        <v>131</v>
      </c>
      <c r="B179" s="26">
        <v>50</v>
      </c>
      <c r="C179" s="37">
        <v>64.87</v>
      </c>
      <c r="D179" s="26" t="s">
        <v>1604</v>
      </c>
      <c r="E179" s="26" t="s">
        <v>45</v>
      </c>
      <c r="F179" s="26">
        <f t="shared" si="12"/>
        <v>2</v>
      </c>
      <c r="G179" s="26"/>
      <c r="H179" s="9" t="b">
        <f t="shared" si="9"/>
        <v>1</v>
      </c>
      <c r="I179" s="10" t="b">
        <f t="shared" si="11"/>
        <v>1</v>
      </c>
    </row>
    <row r="180" spans="1:31" ht="12" customHeight="1" x14ac:dyDescent="0.2">
      <c r="A180" s="26"/>
      <c r="B180" s="26"/>
      <c r="C180" s="37"/>
      <c r="D180" s="26"/>
      <c r="E180" s="26"/>
      <c r="F180" s="26"/>
      <c r="G180" s="26"/>
      <c r="H180" s="9"/>
      <c r="I180" s="10"/>
    </row>
    <row r="181" spans="1:31" s="1" customFormat="1" x14ac:dyDescent="0.2">
      <c r="A181" s="38"/>
      <c r="B181" s="44" t="s">
        <v>202</v>
      </c>
      <c r="C181" s="44"/>
      <c r="D181" s="44"/>
      <c r="E181" s="44"/>
      <c r="F181" s="44"/>
      <c r="G181" s="15"/>
      <c r="H181" s="1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2">
      <c r="A182" s="26" t="s">
        <v>202</v>
      </c>
      <c r="B182" s="26">
        <v>1</v>
      </c>
      <c r="C182" s="37" t="s">
        <v>1605</v>
      </c>
      <c r="D182" s="26" t="s">
        <v>1523</v>
      </c>
      <c r="E182" s="26">
        <v>1971</v>
      </c>
      <c r="F182" s="26">
        <f t="shared" ref="F182:F213" si="13">((COUNTIF($D$47:$D$11321,D182)))</f>
        <v>8</v>
      </c>
      <c r="G182" s="26"/>
      <c r="H182" s="9" t="b">
        <f t="shared" ref="H182:H245" si="14">IF(C182=C183,FALSE,TRUE)</f>
        <v>1</v>
      </c>
      <c r="I182" s="10" t="b">
        <f t="shared" si="11"/>
        <v>1</v>
      </c>
    </row>
    <row r="183" spans="1:31" ht="12" customHeight="1" x14ac:dyDescent="0.2">
      <c r="A183" s="26" t="s">
        <v>202</v>
      </c>
      <c r="B183" s="26">
        <v>2</v>
      </c>
      <c r="C183" s="37" t="s">
        <v>1606</v>
      </c>
      <c r="D183" s="26" t="s">
        <v>1583</v>
      </c>
      <c r="E183" s="26">
        <v>1977</v>
      </c>
      <c r="F183" s="26">
        <f t="shared" si="13"/>
        <v>5</v>
      </c>
      <c r="G183" s="26"/>
      <c r="H183" s="9" t="b">
        <f t="shared" si="14"/>
        <v>0</v>
      </c>
      <c r="I183" s="10" t="b">
        <f t="shared" si="11"/>
        <v>0</v>
      </c>
    </row>
    <row r="184" spans="1:31" ht="12" customHeight="1" x14ac:dyDescent="0.2">
      <c r="A184" s="26" t="s">
        <v>202</v>
      </c>
      <c r="B184" s="26">
        <v>2</v>
      </c>
      <c r="C184" s="37" t="s">
        <v>1606</v>
      </c>
      <c r="D184" s="26" t="s">
        <v>1542</v>
      </c>
      <c r="E184" s="26">
        <v>1975</v>
      </c>
      <c r="F184" s="26">
        <f t="shared" si="13"/>
        <v>6</v>
      </c>
      <c r="G184" s="26"/>
      <c r="H184" s="9" t="b">
        <f t="shared" si="14"/>
        <v>1</v>
      </c>
      <c r="I184" s="10" t="b">
        <f t="shared" si="11"/>
        <v>1</v>
      </c>
    </row>
    <row r="185" spans="1:31" ht="12" customHeight="1" x14ac:dyDescent="0.2">
      <c r="A185" s="26" t="s">
        <v>202</v>
      </c>
      <c r="B185" s="26">
        <v>4</v>
      </c>
      <c r="C185" s="37" t="s">
        <v>1607</v>
      </c>
      <c r="D185" s="26" t="s">
        <v>1586</v>
      </c>
      <c r="E185" s="26">
        <v>2014</v>
      </c>
      <c r="F185" s="26">
        <f t="shared" si="13"/>
        <v>6</v>
      </c>
      <c r="G185" s="26"/>
      <c r="H185" s="9" t="b">
        <f t="shared" si="14"/>
        <v>1</v>
      </c>
      <c r="I185" s="10" t="b">
        <f t="shared" si="11"/>
        <v>1</v>
      </c>
    </row>
    <row r="186" spans="1:31" ht="12" customHeight="1" x14ac:dyDescent="0.2">
      <c r="A186" s="26" t="s">
        <v>202</v>
      </c>
      <c r="B186" s="26">
        <v>5</v>
      </c>
      <c r="C186" s="37" t="s">
        <v>1608</v>
      </c>
      <c r="D186" s="26" t="s">
        <v>1609</v>
      </c>
      <c r="E186" s="26">
        <v>2003</v>
      </c>
      <c r="F186" s="26">
        <f t="shared" si="13"/>
        <v>2</v>
      </c>
      <c r="G186" s="26"/>
      <c r="H186" s="9" t="b">
        <f t="shared" si="14"/>
        <v>1</v>
      </c>
      <c r="I186" s="10" t="b">
        <f t="shared" si="11"/>
        <v>1</v>
      </c>
    </row>
    <row r="187" spans="1:31" ht="12" customHeight="1" x14ac:dyDescent="0.2">
      <c r="A187" s="26" t="s">
        <v>202</v>
      </c>
      <c r="B187" s="26">
        <v>6</v>
      </c>
      <c r="C187" s="37" t="s">
        <v>1610</v>
      </c>
      <c r="D187" s="26" t="s">
        <v>1535</v>
      </c>
      <c r="E187" s="26">
        <v>1970</v>
      </c>
      <c r="F187" s="26">
        <f t="shared" si="13"/>
        <v>7</v>
      </c>
      <c r="G187" s="26"/>
      <c r="H187" s="9" t="b">
        <f t="shared" si="14"/>
        <v>1</v>
      </c>
      <c r="I187" s="10" t="b">
        <f t="shared" si="11"/>
        <v>1</v>
      </c>
    </row>
    <row r="188" spans="1:31" ht="12" customHeight="1" x14ac:dyDescent="0.2">
      <c r="A188" s="26" t="s">
        <v>202</v>
      </c>
      <c r="B188" s="26">
        <v>7</v>
      </c>
      <c r="C188" s="37" t="s">
        <v>1611</v>
      </c>
      <c r="D188" s="26" t="s">
        <v>1581</v>
      </c>
      <c r="E188" s="26" t="s">
        <v>71</v>
      </c>
      <c r="F188" s="26">
        <f t="shared" si="13"/>
        <v>11</v>
      </c>
      <c r="G188" s="26"/>
      <c r="H188" s="9" t="b">
        <f t="shared" si="14"/>
        <v>1</v>
      </c>
      <c r="I188" s="10" t="b">
        <f t="shared" si="11"/>
        <v>1</v>
      </c>
    </row>
    <row r="189" spans="1:31" ht="12" customHeight="1" x14ac:dyDescent="0.2">
      <c r="A189" s="26" t="s">
        <v>202</v>
      </c>
      <c r="B189" s="26">
        <v>8</v>
      </c>
      <c r="C189" s="37" t="s">
        <v>1612</v>
      </c>
      <c r="D189" s="26" t="s">
        <v>1613</v>
      </c>
      <c r="E189" s="26">
        <v>1977</v>
      </c>
      <c r="F189" s="26">
        <f t="shared" si="13"/>
        <v>3</v>
      </c>
      <c r="G189" s="26"/>
      <c r="H189" s="9" t="b">
        <f t="shared" si="14"/>
        <v>1</v>
      </c>
      <c r="I189" s="10" t="b">
        <f t="shared" si="11"/>
        <v>1</v>
      </c>
    </row>
    <row r="190" spans="1:31" ht="12" customHeight="1" x14ac:dyDescent="0.2">
      <c r="A190" s="26" t="s">
        <v>202</v>
      </c>
      <c r="B190" s="26">
        <v>9</v>
      </c>
      <c r="C190" s="37" t="s">
        <v>1614</v>
      </c>
      <c r="D190" s="26" t="s">
        <v>1584</v>
      </c>
      <c r="E190" s="26" t="s">
        <v>103</v>
      </c>
      <c r="F190" s="26">
        <f t="shared" si="13"/>
        <v>3</v>
      </c>
      <c r="G190" s="26"/>
      <c r="H190" s="9" t="b">
        <f t="shared" si="14"/>
        <v>1</v>
      </c>
      <c r="I190" s="10" t="b">
        <f t="shared" si="11"/>
        <v>1</v>
      </c>
    </row>
    <row r="191" spans="1:31" ht="12" customHeight="1" x14ac:dyDescent="0.2">
      <c r="A191" s="26" t="s">
        <v>202</v>
      </c>
      <c r="B191" s="26">
        <v>10</v>
      </c>
      <c r="C191" s="37" t="s">
        <v>1615</v>
      </c>
      <c r="D191" s="26" t="s">
        <v>1616</v>
      </c>
      <c r="E191" s="26">
        <v>1988</v>
      </c>
      <c r="F191" s="26">
        <f t="shared" si="13"/>
        <v>2</v>
      </c>
      <c r="G191" s="26"/>
      <c r="H191" s="9" t="b">
        <f t="shared" si="14"/>
        <v>1</v>
      </c>
      <c r="I191" s="10" t="b">
        <f t="shared" si="11"/>
        <v>1</v>
      </c>
    </row>
    <row r="192" spans="1:31" ht="12" customHeight="1" x14ac:dyDescent="0.2">
      <c r="A192" s="26" t="s">
        <v>202</v>
      </c>
      <c r="B192" s="26">
        <v>11</v>
      </c>
      <c r="C192" s="37" t="s">
        <v>1617</v>
      </c>
      <c r="D192" s="26" t="s">
        <v>1587</v>
      </c>
      <c r="E192" s="26">
        <v>2014</v>
      </c>
      <c r="F192" s="26">
        <f t="shared" si="13"/>
        <v>4</v>
      </c>
      <c r="G192" s="26"/>
      <c r="H192" s="9" t="b">
        <f>IF(C192=C194,FALSE,TRUE)</f>
        <v>1</v>
      </c>
      <c r="I192" s="10" t="b">
        <f>IF(C192=C194,FALSE,TRUE)</f>
        <v>1</v>
      </c>
    </row>
    <row r="193" spans="1:9" ht="12" customHeight="1" x14ac:dyDescent="0.2">
      <c r="A193" s="26" t="s">
        <v>202</v>
      </c>
      <c r="B193" s="26">
        <v>12</v>
      </c>
      <c r="C193" s="37" t="s">
        <v>2084</v>
      </c>
      <c r="D193" s="26" t="s">
        <v>1640</v>
      </c>
      <c r="E193" s="26">
        <v>2024</v>
      </c>
      <c r="F193" s="26">
        <f t="shared" si="13"/>
        <v>3</v>
      </c>
      <c r="G193" s="26"/>
      <c r="H193" s="9" t="b">
        <f>IF(C193=C201,FALSE,TRUE)</f>
        <v>1</v>
      </c>
      <c r="I193" s="10" t="b">
        <f>IF(C193=C201,FALSE,TRUE)</f>
        <v>1</v>
      </c>
    </row>
    <row r="194" spans="1:9" ht="12" customHeight="1" x14ac:dyDescent="0.2">
      <c r="A194" s="26" t="s">
        <v>202</v>
      </c>
      <c r="B194" s="26">
        <v>13</v>
      </c>
      <c r="C194" s="37" t="s">
        <v>1618</v>
      </c>
      <c r="D194" s="26" t="s">
        <v>1619</v>
      </c>
      <c r="E194" s="26">
        <v>1981</v>
      </c>
      <c r="F194" s="26">
        <f t="shared" si="13"/>
        <v>3</v>
      </c>
      <c r="G194" s="26"/>
      <c r="H194" s="9" t="b">
        <f t="shared" si="14"/>
        <v>1</v>
      </c>
      <c r="I194" s="10" t="b">
        <f t="shared" si="11"/>
        <v>1</v>
      </c>
    </row>
    <row r="195" spans="1:9" ht="12" customHeight="1" x14ac:dyDescent="0.2">
      <c r="A195" s="26" t="s">
        <v>202</v>
      </c>
      <c r="B195" s="26">
        <v>14</v>
      </c>
      <c r="C195" s="37" t="s">
        <v>1620</v>
      </c>
      <c r="D195" s="26" t="s">
        <v>1579</v>
      </c>
      <c r="E195" s="26">
        <v>1990</v>
      </c>
      <c r="F195" s="26">
        <f t="shared" si="13"/>
        <v>3</v>
      </c>
      <c r="G195" s="26"/>
      <c r="H195" s="9" t="b">
        <f t="shared" si="14"/>
        <v>1</v>
      </c>
      <c r="I195" s="10" t="b">
        <f t="shared" si="11"/>
        <v>1</v>
      </c>
    </row>
    <row r="196" spans="1:9" ht="12" customHeight="1" x14ac:dyDescent="0.2">
      <c r="A196" s="26" t="s">
        <v>202</v>
      </c>
      <c r="B196" s="26">
        <v>15</v>
      </c>
      <c r="C196" s="37" t="s">
        <v>1621</v>
      </c>
      <c r="D196" s="26" t="s">
        <v>1575</v>
      </c>
      <c r="E196" s="26" t="s">
        <v>45</v>
      </c>
      <c r="F196" s="26">
        <f t="shared" si="13"/>
        <v>2</v>
      </c>
      <c r="G196" s="26"/>
      <c r="H196" s="9" t="b">
        <f t="shared" si="14"/>
        <v>1</v>
      </c>
      <c r="I196" s="10" t="b">
        <f t="shared" si="11"/>
        <v>1</v>
      </c>
    </row>
    <row r="197" spans="1:9" ht="12" customHeight="1" x14ac:dyDescent="0.2">
      <c r="A197" s="26" t="s">
        <v>202</v>
      </c>
      <c r="B197" s="26">
        <v>16</v>
      </c>
      <c r="C197" s="37" t="s">
        <v>1622</v>
      </c>
      <c r="D197" s="26" t="s">
        <v>1623</v>
      </c>
      <c r="E197" s="26">
        <v>1985</v>
      </c>
      <c r="F197" s="26">
        <f t="shared" si="13"/>
        <v>5</v>
      </c>
      <c r="G197" s="26"/>
      <c r="H197" s="9" t="b">
        <f t="shared" si="14"/>
        <v>1</v>
      </c>
      <c r="I197" s="10" t="b">
        <f t="shared" si="11"/>
        <v>1</v>
      </c>
    </row>
    <row r="198" spans="1:9" ht="12" customHeight="1" x14ac:dyDescent="0.2">
      <c r="A198" s="26" t="s">
        <v>202</v>
      </c>
      <c r="B198" s="26">
        <v>17</v>
      </c>
      <c r="C198" s="37" t="s">
        <v>1624</v>
      </c>
      <c r="D198" s="26" t="s">
        <v>1625</v>
      </c>
      <c r="E198" s="26" t="s">
        <v>103</v>
      </c>
      <c r="F198" s="26">
        <f t="shared" si="13"/>
        <v>4</v>
      </c>
      <c r="G198" s="26"/>
      <c r="H198" s="9" t="b">
        <f t="shared" si="14"/>
        <v>1</v>
      </c>
      <c r="I198" s="10" t="b">
        <f t="shared" si="11"/>
        <v>1</v>
      </c>
    </row>
    <row r="199" spans="1:9" ht="12" customHeight="1" x14ac:dyDescent="0.2">
      <c r="A199" s="26" t="s">
        <v>202</v>
      </c>
      <c r="B199" s="26">
        <v>18</v>
      </c>
      <c r="C199" s="37" t="s">
        <v>1626</v>
      </c>
      <c r="D199" s="26" t="s">
        <v>1582</v>
      </c>
      <c r="E199" s="26">
        <v>1990</v>
      </c>
      <c r="F199" s="26">
        <f t="shared" si="13"/>
        <v>3</v>
      </c>
      <c r="G199" s="26"/>
      <c r="H199" s="9" t="b">
        <f t="shared" si="14"/>
        <v>1</v>
      </c>
      <c r="I199" s="10" t="b">
        <f t="shared" si="11"/>
        <v>1</v>
      </c>
    </row>
    <row r="200" spans="1:9" ht="12" customHeight="1" x14ac:dyDescent="0.2">
      <c r="A200" s="26" t="s">
        <v>202</v>
      </c>
      <c r="B200" s="26">
        <v>19</v>
      </c>
      <c r="C200" s="37" t="s">
        <v>1627</v>
      </c>
      <c r="D200" s="26" t="s">
        <v>1628</v>
      </c>
      <c r="E200" s="26">
        <v>2021</v>
      </c>
      <c r="F200" s="26">
        <f t="shared" si="13"/>
        <v>4</v>
      </c>
      <c r="G200" s="26"/>
      <c r="H200" s="9" t="b">
        <f>IF(C200=C193,FALSE,TRUE)</f>
        <v>1</v>
      </c>
      <c r="I200" s="10" t="b">
        <f>IF(C200=C193,FALSE,TRUE)</f>
        <v>1</v>
      </c>
    </row>
    <row r="201" spans="1:9" ht="12" customHeight="1" x14ac:dyDescent="0.2">
      <c r="A201" s="26" t="s">
        <v>202</v>
      </c>
      <c r="B201" s="26">
        <v>20</v>
      </c>
      <c r="C201" s="37" t="s">
        <v>1629</v>
      </c>
      <c r="D201" s="26" t="s">
        <v>1630</v>
      </c>
      <c r="E201" s="26">
        <v>2009</v>
      </c>
      <c r="F201" s="26">
        <f t="shared" si="13"/>
        <v>4</v>
      </c>
      <c r="G201" s="26"/>
      <c r="H201" s="9" t="b">
        <f t="shared" si="14"/>
        <v>1</v>
      </c>
      <c r="I201" s="10" t="b">
        <f t="shared" si="11"/>
        <v>1</v>
      </c>
    </row>
    <row r="202" spans="1:9" ht="12" customHeight="1" x14ac:dyDescent="0.2">
      <c r="A202" s="26" t="s">
        <v>202</v>
      </c>
      <c r="B202" s="26">
        <v>21</v>
      </c>
      <c r="C202" s="37" t="s">
        <v>1631</v>
      </c>
      <c r="D202" s="26" t="s">
        <v>1558</v>
      </c>
      <c r="E202" s="26" t="s">
        <v>42</v>
      </c>
      <c r="F202" s="26">
        <f t="shared" si="13"/>
        <v>3</v>
      </c>
      <c r="G202" s="26"/>
      <c r="H202" s="9" t="b">
        <f t="shared" si="14"/>
        <v>1</v>
      </c>
      <c r="I202" s="10" t="b">
        <f t="shared" si="11"/>
        <v>1</v>
      </c>
    </row>
    <row r="203" spans="1:9" ht="12" customHeight="1" x14ac:dyDescent="0.2">
      <c r="A203" s="26" t="s">
        <v>202</v>
      </c>
      <c r="B203" s="26">
        <v>22</v>
      </c>
      <c r="C203" s="37" t="s">
        <v>1632</v>
      </c>
      <c r="D203" s="26" t="s">
        <v>1588</v>
      </c>
      <c r="E203" s="26">
        <v>1973</v>
      </c>
      <c r="F203" s="26">
        <f t="shared" si="13"/>
        <v>3</v>
      </c>
      <c r="G203" s="26"/>
      <c r="H203" s="9" t="b">
        <f t="shared" si="14"/>
        <v>1</v>
      </c>
      <c r="I203" s="10" t="b">
        <f t="shared" si="11"/>
        <v>1</v>
      </c>
    </row>
    <row r="204" spans="1:9" ht="12" customHeight="1" x14ac:dyDescent="0.2">
      <c r="A204" s="26" t="s">
        <v>202</v>
      </c>
      <c r="B204" s="26">
        <v>23</v>
      </c>
      <c r="C204" s="37" t="s">
        <v>1633</v>
      </c>
      <c r="D204" s="26" t="s">
        <v>1634</v>
      </c>
      <c r="E204" s="26" t="s">
        <v>103</v>
      </c>
      <c r="F204" s="26">
        <f t="shared" si="13"/>
        <v>1</v>
      </c>
      <c r="G204" s="26"/>
      <c r="H204" s="9" t="b">
        <f t="shared" si="14"/>
        <v>1</v>
      </c>
      <c r="I204" s="10" t="b">
        <f t="shared" si="11"/>
        <v>1</v>
      </c>
    </row>
    <row r="205" spans="1:9" ht="12" customHeight="1" x14ac:dyDescent="0.2">
      <c r="A205" s="26" t="s">
        <v>202</v>
      </c>
      <c r="B205" s="26">
        <v>24</v>
      </c>
      <c r="C205" s="37" t="s">
        <v>1635</v>
      </c>
      <c r="D205" s="26" t="s">
        <v>1636</v>
      </c>
      <c r="E205" s="26"/>
      <c r="F205" s="26">
        <f t="shared" si="13"/>
        <v>1</v>
      </c>
      <c r="G205" s="26"/>
      <c r="H205" s="9" t="b">
        <f t="shared" si="14"/>
        <v>1</v>
      </c>
      <c r="I205" s="10" t="b">
        <f t="shared" si="11"/>
        <v>1</v>
      </c>
    </row>
    <row r="206" spans="1:9" ht="12" customHeight="1" x14ac:dyDescent="0.2">
      <c r="A206" s="26" t="s">
        <v>202</v>
      </c>
      <c r="B206" s="26">
        <v>25</v>
      </c>
      <c r="C206" s="37" t="s">
        <v>1637</v>
      </c>
      <c r="D206" s="26" t="s">
        <v>1556</v>
      </c>
      <c r="E206" s="26">
        <v>1990</v>
      </c>
      <c r="F206" s="26">
        <f t="shared" si="13"/>
        <v>4</v>
      </c>
      <c r="G206" s="26"/>
      <c r="H206" s="9" t="b">
        <f t="shared" si="14"/>
        <v>1</v>
      </c>
      <c r="I206" s="10" t="b">
        <f t="shared" si="11"/>
        <v>1</v>
      </c>
    </row>
    <row r="207" spans="1:9" ht="12" customHeight="1" x14ac:dyDescent="0.2">
      <c r="A207" s="26" t="s">
        <v>202</v>
      </c>
      <c r="B207" s="26">
        <v>26</v>
      </c>
      <c r="C207" s="37" t="s">
        <v>1638</v>
      </c>
      <c r="D207" s="26" t="s">
        <v>1639</v>
      </c>
      <c r="E207" s="26">
        <v>2013</v>
      </c>
      <c r="F207" s="26">
        <f t="shared" si="13"/>
        <v>2</v>
      </c>
      <c r="G207" s="26" t="s">
        <v>1574</v>
      </c>
      <c r="H207" s="9" t="b">
        <f t="shared" si="14"/>
        <v>1</v>
      </c>
      <c r="I207" s="10" t="b">
        <f t="shared" si="11"/>
        <v>1</v>
      </c>
    </row>
    <row r="208" spans="1:9" ht="12" customHeight="1" x14ac:dyDescent="0.2">
      <c r="A208" s="26" t="s">
        <v>202</v>
      </c>
      <c r="B208" s="26">
        <v>27</v>
      </c>
      <c r="C208" s="37" t="s">
        <v>1641</v>
      </c>
      <c r="D208" s="26" t="s">
        <v>1642</v>
      </c>
      <c r="E208" s="26">
        <v>2008</v>
      </c>
      <c r="F208" s="26">
        <f t="shared" si="13"/>
        <v>6</v>
      </c>
      <c r="G208" s="26"/>
      <c r="H208" s="9" t="b">
        <f t="shared" si="14"/>
        <v>1</v>
      </c>
      <c r="I208" s="10" t="b">
        <f t="shared" ref="I208:I271" si="15">IF(C208=C209,FALSE,TRUE)</f>
        <v>1</v>
      </c>
    </row>
    <row r="209" spans="1:9" ht="12" customHeight="1" x14ac:dyDescent="0.2">
      <c r="A209" s="26" t="s">
        <v>202</v>
      </c>
      <c r="B209" s="26">
        <v>28</v>
      </c>
      <c r="C209" s="37" t="s">
        <v>1643</v>
      </c>
      <c r="D209" s="26" t="s">
        <v>1593</v>
      </c>
      <c r="E209" s="26">
        <v>2021</v>
      </c>
      <c r="F209" s="26">
        <f t="shared" si="13"/>
        <v>8</v>
      </c>
      <c r="G209" s="26"/>
      <c r="H209" s="9" t="b">
        <f t="shared" si="14"/>
        <v>1</v>
      </c>
      <c r="I209" s="10" t="b">
        <f t="shared" si="15"/>
        <v>1</v>
      </c>
    </row>
    <row r="210" spans="1:9" ht="12" customHeight="1" x14ac:dyDescent="0.2">
      <c r="A210" s="26" t="s">
        <v>202</v>
      </c>
      <c r="B210" s="26">
        <v>29</v>
      </c>
      <c r="C210" s="37" t="s">
        <v>1644</v>
      </c>
      <c r="D210" s="26" t="s">
        <v>1536</v>
      </c>
      <c r="E210" s="26">
        <v>2010</v>
      </c>
      <c r="F210" s="26">
        <f t="shared" si="13"/>
        <v>4</v>
      </c>
      <c r="G210" s="26"/>
      <c r="H210" s="9" t="b">
        <f t="shared" si="14"/>
        <v>1</v>
      </c>
      <c r="I210" s="10" t="b">
        <f t="shared" si="15"/>
        <v>1</v>
      </c>
    </row>
    <row r="211" spans="1:9" ht="12" customHeight="1" x14ac:dyDescent="0.2">
      <c r="A211" s="26" t="s">
        <v>202</v>
      </c>
      <c r="B211" s="26">
        <v>30</v>
      </c>
      <c r="C211" s="37" t="s">
        <v>1645</v>
      </c>
      <c r="D211" s="26" t="s">
        <v>1646</v>
      </c>
      <c r="E211" s="26" t="s">
        <v>103</v>
      </c>
      <c r="F211" s="26">
        <f t="shared" si="13"/>
        <v>1</v>
      </c>
      <c r="G211" s="26"/>
      <c r="H211" s="9" t="b">
        <f t="shared" si="14"/>
        <v>1</v>
      </c>
      <c r="I211" s="10" t="b">
        <f t="shared" si="15"/>
        <v>1</v>
      </c>
    </row>
    <row r="212" spans="1:9" ht="12" customHeight="1" x14ac:dyDescent="0.2">
      <c r="A212" s="26" t="s">
        <v>202</v>
      </c>
      <c r="B212" s="26">
        <v>31</v>
      </c>
      <c r="C212" s="37" t="s">
        <v>1647</v>
      </c>
      <c r="D212" s="26" t="s">
        <v>1648</v>
      </c>
      <c r="E212" s="26">
        <v>2022</v>
      </c>
      <c r="F212" s="26">
        <f t="shared" si="13"/>
        <v>3</v>
      </c>
      <c r="G212" s="26"/>
      <c r="H212" s="9" t="b">
        <f t="shared" si="14"/>
        <v>1</v>
      </c>
      <c r="I212" s="10" t="b">
        <f t="shared" si="15"/>
        <v>1</v>
      </c>
    </row>
    <row r="213" spans="1:9" ht="12" customHeight="1" x14ac:dyDescent="0.2">
      <c r="A213" s="26" t="s">
        <v>202</v>
      </c>
      <c r="B213" s="26">
        <v>32</v>
      </c>
      <c r="C213" s="37" t="s">
        <v>1649</v>
      </c>
      <c r="D213" s="26" t="s">
        <v>1591</v>
      </c>
      <c r="E213" s="26">
        <v>2012</v>
      </c>
      <c r="F213" s="26">
        <f t="shared" si="13"/>
        <v>9</v>
      </c>
      <c r="G213" s="26"/>
      <c r="H213" s="9" t="b">
        <f t="shared" si="14"/>
        <v>1</v>
      </c>
      <c r="I213" s="10" t="b">
        <f t="shared" si="15"/>
        <v>1</v>
      </c>
    </row>
    <row r="214" spans="1:9" ht="12" customHeight="1" x14ac:dyDescent="0.2">
      <c r="A214" s="26" t="s">
        <v>202</v>
      </c>
      <c r="B214" s="26">
        <v>33</v>
      </c>
      <c r="C214" s="37" t="s">
        <v>1650</v>
      </c>
      <c r="D214" s="26" t="s">
        <v>1651</v>
      </c>
      <c r="E214" s="26">
        <v>2019</v>
      </c>
      <c r="F214" s="26">
        <f t="shared" ref="F214:F245" si="16">((COUNTIF($D$47:$D$11321,D214)))</f>
        <v>4</v>
      </c>
      <c r="G214" s="26"/>
      <c r="H214" s="9" t="b">
        <f t="shared" si="14"/>
        <v>1</v>
      </c>
      <c r="I214" s="10" t="b">
        <f t="shared" si="15"/>
        <v>1</v>
      </c>
    </row>
    <row r="215" spans="1:9" ht="12" customHeight="1" x14ac:dyDescent="0.2">
      <c r="A215" s="26" t="s">
        <v>202</v>
      </c>
      <c r="B215" s="26">
        <v>34</v>
      </c>
      <c r="C215" s="37" t="s">
        <v>1652</v>
      </c>
      <c r="D215" s="26" t="s">
        <v>1653</v>
      </c>
      <c r="E215" s="26">
        <v>2014</v>
      </c>
      <c r="F215" s="26">
        <f t="shared" si="16"/>
        <v>5</v>
      </c>
      <c r="G215" s="26"/>
      <c r="H215" s="9" t="b">
        <f t="shared" si="14"/>
        <v>1</v>
      </c>
      <c r="I215" s="10" t="b">
        <f t="shared" si="15"/>
        <v>1</v>
      </c>
    </row>
    <row r="216" spans="1:9" ht="12" customHeight="1" x14ac:dyDescent="0.2">
      <c r="A216" s="26" t="s">
        <v>202</v>
      </c>
      <c r="B216" s="26">
        <v>35</v>
      </c>
      <c r="C216" s="37" t="s">
        <v>1654</v>
      </c>
      <c r="D216" s="26" t="s">
        <v>1655</v>
      </c>
      <c r="E216" s="26">
        <v>2016</v>
      </c>
      <c r="F216" s="26">
        <f t="shared" si="16"/>
        <v>4</v>
      </c>
      <c r="G216" s="26"/>
      <c r="H216" s="9" t="b">
        <f t="shared" si="14"/>
        <v>1</v>
      </c>
      <c r="I216" s="10" t="b">
        <f t="shared" si="15"/>
        <v>1</v>
      </c>
    </row>
    <row r="217" spans="1:9" ht="12" customHeight="1" x14ac:dyDescent="0.2">
      <c r="A217" s="26" t="s">
        <v>202</v>
      </c>
      <c r="B217" s="26">
        <v>36</v>
      </c>
      <c r="C217" s="37" t="s">
        <v>1656</v>
      </c>
      <c r="D217" s="26" t="s">
        <v>1657</v>
      </c>
      <c r="E217" s="26" t="s">
        <v>103</v>
      </c>
      <c r="F217" s="26">
        <f t="shared" si="16"/>
        <v>2</v>
      </c>
      <c r="G217" s="26"/>
      <c r="H217" s="9" t="b">
        <f t="shared" si="14"/>
        <v>1</v>
      </c>
      <c r="I217" s="10" t="b">
        <f t="shared" si="15"/>
        <v>1</v>
      </c>
    </row>
    <row r="218" spans="1:9" ht="12" customHeight="1" x14ac:dyDescent="0.2">
      <c r="A218" s="26" t="s">
        <v>202</v>
      </c>
      <c r="B218" s="26">
        <v>37</v>
      </c>
      <c r="C218" s="37" t="s">
        <v>1658</v>
      </c>
      <c r="D218" s="26" t="s">
        <v>1592</v>
      </c>
      <c r="E218" s="26" t="s">
        <v>42</v>
      </c>
      <c r="F218" s="26">
        <f t="shared" si="16"/>
        <v>2</v>
      </c>
      <c r="G218" s="26"/>
      <c r="H218" s="9" t="b">
        <f t="shared" si="14"/>
        <v>1</v>
      </c>
      <c r="I218" s="10" t="b">
        <f t="shared" si="15"/>
        <v>1</v>
      </c>
    </row>
    <row r="219" spans="1:9" ht="12" customHeight="1" x14ac:dyDescent="0.2">
      <c r="A219" s="26" t="s">
        <v>202</v>
      </c>
      <c r="B219" s="26">
        <v>38</v>
      </c>
      <c r="C219" s="37" t="s">
        <v>1659</v>
      </c>
      <c r="D219" s="26" t="s">
        <v>1660</v>
      </c>
      <c r="E219" s="26">
        <v>2018</v>
      </c>
      <c r="F219" s="26">
        <f t="shared" si="16"/>
        <v>2</v>
      </c>
      <c r="G219" s="26"/>
      <c r="H219" s="9" t="b">
        <f t="shared" si="14"/>
        <v>1</v>
      </c>
      <c r="I219" s="10" t="b">
        <f t="shared" si="15"/>
        <v>1</v>
      </c>
    </row>
    <row r="220" spans="1:9" ht="12" customHeight="1" x14ac:dyDescent="0.2">
      <c r="A220" s="26" t="s">
        <v>202</v>
      </c>
      <c r="B220" s="26">
        <v>39</v>
      </c>
      <c r="C220" s="37" t="s">
        <v>1661</v>
      </c>
      <c r="D220" s="26" t="s">
        <v>1662</v>
      </c>
      <c r="E220" s="26">
        <v>2013</v>
      </c>
      <c r="F220" s="26">
        <f t="shared" si="16"/>
        <v>2</v>
      </c>
      <c r="G220" s="26"/>
      <c r="H220" s="9" t="b">
        <f>IF(C220=C222,FALSE,TRUE)</f>
        <v>1</v>
      </c>
      <c r="I220" s="10" t="b">
        <f t="shared" si="15"/>
        <v>1</v>
      </c>
    </row>
    <row r="221" spans="1:9" ht="12" customHeight="1" x14ac:dyDescent="0.2">
      <c r="A221" s="26" t="s">
        <v>202</v>
      </c>
      <c r="B221" s="26">
        <v>40</v>
      </c>
      <c r="C221" s="37" t="s">
        <v>2039</v>
      </c>
      <c r="D221" s="26" t="s">
        <v>1667</v>
      </c>
      <c r="E221" s="26">
        <v>2024</v>
      </c>
      <c r="F221" s="26">
        <f t="shared" si="16"/>
        <v>4</v>
      </c>
      <c r="G221" s="26" t="s">
        <v>105</v>
      </c>
      <c r="H221" s="9" t="b">
        <f>IF(C221=C225,FALSE,TRUE)</f>
        <v>1</v>
      </c>
      <c r="I221" s="10" t="b">
        <f t="shared" si="15"/>
        <v>1</v>
      </c>
    </row>
    <row r="222" spans="1:9" ht="12" customHeight="1" x14ac:dyDescent="0.2">
      <c r="A222" s="26" t="s">
        <v>202</v>
      </c>
      <c r="B222" s="26">
        <v>41</v>
      </c>
      <c r="C222" s="37" t="s">
        <v>1663</v>
      </c>
      <c r="D222" s="26" t="s">
        <v>1664</v>
      </c>
      <c r="E222" s="26" t="s">
        <v>45</v>
      </c>
      <c r="F222" s="26">
        <f t="shared" si="16"/>
        <v>1</v>
      </c>
      <c r="G222" s="26"/>
      <c r="H222" s="9" t="b">
        <f t="shared" si="14"/>
        <v>1</v>
      </c>
      <c r="I222" s="10" t="b">
        <f t="shared" si="15"/>
        <v>1</v>
      </c>
    </row>
    <row r="223" spans="1:9" ht="12" customHeight="1" x14ac:dyDescent="0.2">
      <c r="A223" s="26" t="s">
        <v>202</v>
      </c>
      <c r="B223" s="26">
        <v>42</v>
      </c>
      <c r="C223" s="37" t="s">
        <v>1665</v>
      </c>
      <c r="D223" s="26" t="s">
        <v>1538</v>
      </c>
      <c r="E223" s="26">
        <v>2011</v>
      </c>
      <c r="F223" s="26">
        <f t="shared" si="16"/>
        <v>15</v>
      </c>
      <c r="G223" s="26"/>
      <c r="H223" s="9" t="b">
        <f t="shared" si="14"/>
        <v>1</v>
      </c>
      <c r="I223" s="10" t="b">
        <f t="shared" si="15"/>
        <v>1</v>
      </c>
    </row>
    <row r="224" spans="1:9" ht="12" customHeight="1" x14ac:dyDescent="0.2">
      <c r="A224" s="26" t="s">
        <v>202</v>
      </c>
      <c r="B224" s="26">
        <v>43</v>
      </c>
      <c r="C224" s="37" t="s">
        <v>1666</v>
      </c>
      <c r="D224" s="26" t="s">
        <v>1589</v>
      </c>
      <c r="E224" s="26" t="s">
        <v>103</v>
      </c>
      <c r="F224" s="26">
        <f t="shared" si="16"/>
        <v>2</v>
      </c>
      <c r="G224" s="26"/>
      <c r="H224" s="9" t="b">
        <f>IF(C224=C221,FALSE,TRUE)</f>
        <v>1</v>
      </c>
      <c r="I224" s="10" t="b">
        <f t="shared" si="15"/>
        <v>1</v>
      </c>
    </row>
    <row r="225" spans="1:9" ht="12" customHeight="1" x14ac:dyDescent="0.2">
      <c r="A225" s="26" t="s">
        <v>202</v>
      </c>
      <c r="B225" s="26">
        <v>44</v>
      </c>
      <c r="C225" s="37" t="s">
        <v>1668</v>
      </c>
      <c r="D225" s="26" t="s">
        <v>1597</v>
      </c>
      <c r="E225" s="26" t="s">
        <v>78</v>
      </c>
      <c r="F225" s="26">
        <f t="shared" si="16"/>
        <v>3</v>
      </c>
      <c r="G225" s="26"/>
      <c r="H225" s="9" t="b">
        <f t="shared" si="14"/>
        <v>1</v>
      </c>
      <c r="I225" s="10" t="b">
        <f t="shared" si="15"/>
        <v>1</v>
      </c>
    </row>
    <row r="226" spans="1:9" ht="12" customHeight="1" x14ac:dyDescent="0.2">
      <c r="A226" s="26" t="s">
        <v>202</v>
      </c>
      <c r="B226" s="26">
        <v>45</v>
      </c>
      <c r="C226" s="37" t="s">
        <v>1669</v>
      </c>
      <c r="D226" s="26" t="s">
        <v>1545</v>
      </c>
      <c r="E226" s="26">
        <v>2013</v>
      </c>
      <c r="F226" s="26">
        <f t="shared" si="16"/>
        <v>7</v>
      </c>
      <c r="G226" s="26"/>
      <c r="H226" s="9" t="b">
        <f t="shared" si="14"/>
        <v>1</v>
      </c>
      <c r="I226" s="10" t="b">
        <f t="shared" si="15"/>
        <v>1</v>
      </c>
    </row>
    <row r="227" spans="1:9" ht="12" customHeight="1" x14ac:dyDescent="0.2">
      <c r="A227" s="26" t="s">
        <v>202</v>
      </c>
      <c r="B227" s="26">
        <v>46</v>
      </c>
      <c r="C227" s="37" t="s">
        <v>1670</v>
      </c>
      <c r="D227" s="26" t="s">
        <v>1671</v>
      </c>
      <c r="E227" s="26"/>
      <c r="F227" s="26">
        <f t="shared" si="16"/>
        <v>1</v>
      </c>
      <c r="G227" s="26"/>
      <c r="H227" s="9" t="b">
        <f t="shared" si="14"/>
        <v>1</v>
      </c>
      <c r="I227" s="10" t="b">
        <f t="shared" si="15"/>
        <v>1</v>
      </c>
    </row>
    <row r="228" spans="1:9" ht="12" customHeight="1" x14ac:dyDescent="0.2">
      <c r="A228" s="26" t="s">
        <v>202</v>
      </c>
      <c r="B228" s="26">
        <v>47</v>
      </c>
      <c r="C228" s="37" t="s">
        <v>1672</v>
      </c>
      <c r="D228" s="26" t="s">
        <v>1673</v>
      </c>
      <c r="E228" s="26">
        <v>2015</v>
      </c>
      <c r="F228" s="26">
        <f t="shared" si="16"/>
        <v>5</v>
      </c>
      <c r="G228" s="26"/>
      <c r="H228" s="9" t="b">
        <f t="shared" si="14"/>
        <v>0</v>
      </c>
      <c r="I228" s="10" t="b">
        <f t="shared" si="15"/>
        <v>0</v>
      </c>
    </row>
    <row r="229" spans="1:9" ht="12" customHeight="1" x14ac:dyDescent="0.2">
      <c r="A229" s="26" t="s">
        <v>202</v>
      </c>
      <c r="B229" s="26">
        <v>47</v>
      </c>
      <c r="C229" s="37" t="s">
        <v>1672</v>
      </c>
      <c r="D229" s="26" t="s">
        <v>1563</v>
      </c>
      <c r="E229" s="26" t="s">
        <v>45</v>
      </c>
      <c r="F229" s="26">
        <f t="shared" si="16"/>
        <v>4</v>
      </c>
      <c r="G229" s="26"/>
      <c r="H229" s="9" t="b">
        <f t="shared" si="14"/>
        <v>1</v>
      </c>
      <c r="I229" s="10" t="b">
        <f t="shared" si="15"/>
        <v>1</v>
      </c>
    </row>
    <row r="230" spans="1:9" ht="12" customHeight="1" x14ac:dyDescent="0.2">
      <c r="A230" s="26" t="s">
        <v>202</v>
      </c>
      <c r="B230" s="26">
        <v>49</v>
      </c>
      <c r="C230" s="37" t="s">
        <v>1674</v>
      </c>
      <c r="D230" s="26" t="s">
        <v>1596</v>
      </c>
      <c r="E230" s="26">
        <v>2017</v>
      </c>
      <c r="F230" s="26">
        <f t="shared" si="16"/>
        <v>3</v>
      </c>
      <c r="G230" s="26"/>
      <c r="H230" s="9" t="b">
        <f t="shared" si="14"/>
        <v>1</v>
      </c>
      <c r="I230" s="10" t="b">
        <f t="shared" si="15"/>
        <v>1</v>
      </c>
    </row>
    <row r="231" spans="1:9" ht="12" customHeight="1" x14ac:dyDescent="0.2">
      <c r="A231" s="26" t="s">
        <v>202</v>
      </c>
      <c r="B231" s="26">
        <v>50</v>
      </c>
      <c r="C231" s="37" t="s">
        <v>1675</v>
      </c>
      <c r="D231" s="26" t="s">
        <v>1676</v>
      </c>
      <c r="E231" s="26">
        <v>2014</v>
      </c>
      <c r="F231" s="26">
        <f t="shared" si="16"/>
        <v>1</v>
      </c>
      <c r="G231" s="26"/>
      <c r="H231" s="9" t="b">
        <f t="shared" si="14"/>
        <v>1</v>
      </c>
      <c r="I231" s="10" t="b">
        <f t="shared" si="15"/>
        <v>1</v>
      </c>
    </row>
    <row r="232" spans="1:9" ht="12" customHeight="1" x14ac:dyDescent="0.2">
      <c r="A232" s="26" t="s">
        <v>202</v>
      </c>
      <c r="B232" s="26">
        <v>51</v>
      </c>
      <c r="C232" s="37" t="s">
        <v>1126</v>
      </c>
      <c r="D232" s="26" t="s">
        <v>1562</v>
      </c>
      <c r="E232" s="26">
        <v>2017</v>
      </c>
      <c r="F232" s="26">
        <f t="shared" si="16"/>
        <v>3</v>
      </c>
      <c r="G232" s="26"/>
      <c r="H232" s="9" t="b">
        <f t="shared" si="14"/>
        <v>1</v>
      </c>
      <c r="I232" s="10" t="b">
        <f t="shared" si="15"/>
        <v>1</v>
      </c>
    </row>
    <row r="233" spans="1:9" ht="12" customHeight="1" x14ac:dyDescent="0.2">
      <c r="A233" s="26" t="s">
        <v>202</v>
      </c>
      <c r="B233" s="26">
        <v>52</v>
      </c>
      <c r="C233" s="37" t="s">
        <v>1677</v>
      </c>
      <c r="D233" s="26" t="s">
        <v>1678</v>
      </c>
      <c r="E233" s="26">
        <v>2013</v>
      </c>
      <c r="F233" s="26">
        <f t="shared" si="16"/>
        <v>1</v>
      </c>
      <c r="G233" s="26"/>
      <c r="H233" s="9" t="b">
        <f t="shared" si="14"/>
        <v>1</v>
      </c>
      <c r="I233" s="10" t="b">
        <f t="shared" si="15"/>
        <v>1</v>
      </c>
    </row>
    <row r="234" spans="1:9" ht="12" customHeight="1" x14ac:dyDescent="0.2">
      <c r="A234" s="26" t="s">
        <v>202</v>
      </c>
      <c r="B234" s="26">
        <v>53</v>
      </c>
      <c r="C234" s="37" t="s">
        <v>1679</v>
      </c>
      <c r="D234" s="26" t="s">
        <v>1680</v>
      </c>
      <c r="E234" s="26">
        <v>2003</v>
      </c>
      <c r="F234" s="26">
        <f t="shared" si="16"/>
        <v>3</v>
      </c>
      <c r="G234" s="26"/>
      <c r="H234" s="9" t="b">
        <f t="shared" si="14"/>
        <v>0</v>
      </c>
      <c r="I234" s="10" t="b">
        <f t="shared" si="15"/>
        <v>0</v>
      </c>
    </row>
    <row r="235" spans="1:9" ht="12" customHeight="1" x14ac:dyDescent="0.2">
      <c r="A235" s="26" t="s">
        <v>202</v>
      </c>
      <c r="B235" s="26">
        <v>53</v>
      </c>
      <c r="C235" s="37" t="s">
        <v>1679</v>
      </c>
      <c r="D235" s="26" t="s">
        <v>1681</v>
      </c>
      <c r="E235" s="26"/>
      <c r="F235" s="26">
        <f t="shared" si="16"/>
        <v>4</v>
      </c>
      <c r="G235" s="26"/>
      <c r="H235" s="9" t="b">
        <f t="shared" si="14"/>
        <v>1</v>
      </c>
      <c r="I235" s="10" t="b">
        <f t="shared" si="15"/>
        <v>1</v>
      </c>
    </row>
    <row r="236" spans="1:9" ht="12" customHeight="1" x14ac:dyDescent="0.2">
      <c r="A236" s="26" t="s">
        <v>202</v>
      </c>
      <c r="B236" s="26">
        <v>55</v>
      </c>
      <c r="C236" s="37" t="s">
        <v>1682</v>
      </c>
      <c r="D236" s="26" t="s">
        <v>1546</v>
      </c>
      <c r="E236" s="26">
        <v>2017</v>
      </c>
      <c r="F236" s="26">
        <f t="shared" si="16"/>
        <v>5</v>
      </c>
      <c r="G236" s="26"/>
      <c r="H236" s="9" t="b">
        <f t="shared" si="14"/>
        <v>1</v>
      </c>
      <c r="I236" s="10" t="b">
        <f t="shared" si="15"/>
        <v>1</v>
      </c>
    </row>
    <row r="237" spans="1:9" ht="12" customHeight="1" x14ac:dyDescent="0.2">
      <c r="A237" s="26" t="s">
        <v>202</v>
      </c>
      <c r="B237" s="26">
        <v>56</v>
      </c>
      <c r="C237" s="37" t="s">
        <v>1683</v>
      </c>
      <c r="D237" s="26" t="s">
        <v>1554</v>
      </c>
      <c r="E237" s="26">
        <v>2015</v>
      </c>
      <c r="F237" s="26">
        <f t="shared" si="16"/>
        <v>5</v>
      </c>
      <c r="G237" s="26"/>
      <c r="H237" s="9" t="b">
        <f t="shared" si="14"/>
        <v>1</v>
      </c>
      <c r="I237" s="10" t="b">
        <f t="shared" si="15"/>
        <v>1</v>
      </c>
    </row>
    <row r="238" spans="1:9" ht="12" customHeight="1" x14ac:dyDescent="0.2">
      <c r="A238" s="26" t="s">
        <v>202</v>
      </c>
      <c r="B238" s="26">
        <v>57</v>
      </c>
      <c r="C238" s="37" t="s">
        <v>1684</v>
      </c>
      <c r="D238" s="26" t="s">
        <v>1557</v>
      </c>
      <c r="E238" s="26">
        <v>2022</v>
      </c>
      <c r="F238" s="26">
        <f t="shared" si="16"/>
        <v>3</v>
      </c>
      <c r="G238" s="26"/>
      <c r="H238" s="9" t="b">
        <f t="shared" si="14"/>
        <v>1</v>
      </c>
      <c r="I238" s="10" t="b">
        <f t="shared" si="15"/>
        <v>1</v>
      </c>
    </row>
    <row r="239" spans="1:9" ht="12" customHeight="1" x14ac:dyDescent="0.2">
      <c r="A239" s="26" t="s">
        <v>202</v>
      </c>
      <c r="B239" s="26">
        <v>58</v>
      </c>
      <c r="C239" s="37" t="s">
        <v>1685</v>
      </c>
      <c r="D239" s="26" t="s">
        <v>1686</v>
      </c>
      <c r="E239" s="26">
        <v>2014</v>
      </c>
      <c r="F239" s="26">
        <f t="shared" si="16"/>
        <v>2</v>
      </c>
      <c r="G239" s="26"/>
      <c r="H239" s="9" t="b">
        <f t="shared" si="14"/>
        <v>1</v>
      </c>
      <c r="I239" s="10" t="b">
        <f t="shared" si="15"/>
        <v>1</v>
      </c>
    </row>
    <row r="240" spans="1:9" ht="12" customHeight="1" x14ac:dyDescent="0.2">
      <c r="A240" s="26" t="s">
        <v>202</v>
      </c>
      <c r="B240" s="26">
        <v>59</v>
      </c>
      <c r="C240" s="37" t="s">
        <v>1687</v>
      </c>
      <c r="D240" s="26" t="s">
        <v>1594</v>
      </c>
      <c r="E240" s="26"/>
      <c r="F240" s="26">
        <f t="shared" si="16"/>
        <v>2</v>
      </c>
      <c r="G240" s="26"/>
      <c r="H240" s="9" t="b">
        <f t="shared" si="14"/>
        <v>1</v>
      </c>
      <c r="I240" s="10" t="b">
        <f t="shared" si="15"/>
        <v>1</v>
      </c>
    </row>
    <row r="241" spans="1:9" ht="12" customHeight="1" x14ac:dyDescent="0.2">
      <c r="A241" s="26" t="s">
        <v>202</v>
      </c>
      <c r="B241" s="26">
        <v>60</v>
      </c>
      <c r="C241" s="37" t="s">
        <v>1688</v>
      </c>
      <c r="D241" s="26" t="s">
        <v>1595</v>
      </c>
      <c r="E241" s="26"/>
      <c r="F241" s="26">
        <f t="shared" si="16"/>
        <v>4</v>
      </c>
      <c r="G241" s="26"/>
      <c r="H241" s="9" t="b">
        <f t="shared" si="14"/>
        <v>1</v>
      </c>
      <c r="I241" s="10" t="b">
        <f t="shared" si="15"/>
        <v>1</v>
      </c>
    </row>
    <row r="242" spans="1:9" ht="12" customHeight="1" x14ac:dyDescent="0.2">
      <c r="A242" s="26" t="s">
        <v>202</v>
      </c>
      <c r="B242" s="26">
        <v>61</v>
      </c>
      <c r="C242" s="37" t="s">
        <v>1689</v>
      </c>
      <c r="D242" s="26" t="s">
        <v>1690</v>
      </c>
      <c r="E242" s="26">
        <v>2015</v>
      </c>
      <c r="F242" s="26">
        <f t="shared" si="16"/>
        <v>1</v>
      </c>
      <c r="G242" s="26"/>
      <c r="H242" s="9" t="b">
        <f t="shared" si="14"/>
        <v>1</v>
      </c>
      <c r="I242" s="10" t="b">
        <f t="shared" si="15"/>
        <v>1</v>
      </c>
    </row>
    <row r="243" spans="1:9" ht="12" customHeight="1" x14ac:dyDescent="0.2">
      <c r="A243" s="26" t="s">
        <v>202</v>
      </c>
      <c r="B243" s="26">
        <v>62</v>
      </c>
      <c r="C243" s="37" t="s">
        <v>1691</v>
      </c>
      <c r="D243" s="26" t="s">
        <v>1692</v>
      </c>
      <c r="E243" s="26">
        <v>2022</v>
      </c>
      <c r="F243" s="26">
        <f t="shared" si="16"/>
        <v>1</v>
      </c>
      <c r="G243" s="26"/>
      <c r="H243" s="9" t="b">
        <f t="shared" si="14"/>
        <v>1</v>
      </c>
      <c r="I243" s="10" t="b">
        <f t="shared" si="15"/>
        <v>1</v>
      </c>
    </row>
    <row r="244" spans="1:9" ht="12" customHeight="1" x14ac:dyDescent="0.2">
      <c r="A244" s="26" t="s">
        <v>202</v>
      </c>
      <c r="B244" s="26">
        <v>63</v>
      </c>
      <c r="C244" s="37" t="s">
        <v>1693</v>
      </c>
      <c r="D244" s="26" t="s">
        <v>1694</v>
      </c>
      <c r="E244" s="26" t="s">
        <v>42</v>
      </c>
      <c r="F244" s="26">
        <f t="shared" si="16"/>
        <v>1</v>
      </c>
      <c r="G244" s="26"/>
      <c r="H244" s="9" t="b">
        <f t="shared" si="14"/>
        <v>1</v>
      </c>
      <c r="I244" s="10" t="b">
        <f t="shared" si="15"/>
        <v>1</v>
      </c>
    </row>
    <row r="245" spans="1:9" ht="12" customHeight="1" x14ac:dyDescent="0.2">
      <c r="A245" s="26" t="s">
        <v>202</v>
      </c>
      <c r="B245" s="26">
        <v>64</v>
      </c>
      <c r="C245" s="37" t="s">
        <v>1695</v>
      </c>
      <c r="D245" s="26" t="s">
        <v>1696</v>
      </c>
      <c r="E245" s="26">
        <v>2016</v>
      </c>
      <c r="F245" s="26">
        <f t="shared" si="16"/>
        <v>2</v>
      </c>
      <c r="G245" s="26"/>
      <c r="H245" s="9" t="b">
        <f t="shared" si="14"/>
        <v>1</v>
      </c>
      <c r="I245" s="10" t="b">
        <f t="shared" si="15"/>
        <v>1</v>
      </c>
    </row>
    <row r="246" spans="1:9" ht="12" customHeight="1" x14ac:dyDescent="0.2">
      <c r="A246" s="26" t="s">
        <v>202</v>
      </c>
      <c r="B246" s="26">
        <v>65</v>
      </c>
      <c r="C246" s="37" t="s">
        <v>1697</v>
      </c>
      <c r="D246" s="26" t="s">
        <v>1698</v>
      </c>
      <c r="E246" s="26">
        <v>2023</v>
      </c>
      <c r="F246" s="26">
        <f t="shared" ref="F246:F282" si="17">((COUNTIF($D$47:$D$11321,D246)))</f>
        <v>3</v>
      </c>
      <c r="G246" s="26"/>
      <c r="H246" s="9" t="b">
        <f t="shared" ref="H246:H282" si="18">IF(C246=C247,FALSE,TRUE)</f>
        <v>1</v>
      </c>
      <c r="I246" s="10" t="b">
        <f t="shared" si="15"/>
        <v>1</v>
      </c>
    </row>
    <row r="247" spans="1:9" ht="12" customHeight="1" x14ac:dyDescent="0.2">
      <c r="A247" s="26" t="s">
        <v>202</v>
      </c>
      <c r="B247" s="26">
        <v>66</v>
      </c>
      <c r="C247" s="37" t="s">
        <v>1699</v>
      </c>
      <c r="D247" s="26" t="s">
        <v>1700</v>
      </c>
      <c r="E247" s="26">
        <v>2019</v>
      </c>
      <c r="F247" s="26">
        <f t="shared" si="17"/>
        <v>1</v>
      </c>
      <c r="G247" s="26"/>
      <c r="H247" s="9" t="b">
        <f t="shared" si="18"/>
        <v>1</v>
      </c>
      <c r="I247" s="10" t="b">
        <f t="shared" si="15"/>
        <v>1</v>
      </c>
    </row>
    <row r="248" spans="1:9" ht="12" customHeight="1" x14ac:dyDescent="0.2">
      <c r="A248" s="26" t="s">
        <v>202</v>
      </c>
      <c r="B248" s="26">
        <v>67</v>
      </c>
      <c r="C248" s="37" t="s">
        <v>1701</v>
      </c>
      <c r="D248" s="26" t="s">
        <v>1702</v>
      </c>
      <c r="E248" s="26">
        <v>2015</v>
      </c>
      <c r="F248" s="26">
        <f t="shared" si="17"/>
        <v>3</v>
      </c>
      <c r="G248" s="26"/>
      <c r="H248" s="9" t="b">
        <f t="shared" si="18"/>
        <v>0</v>
      </c>
      <c r="I248" s="10" t="b">
        <f t="shared" si="15"/>
        <v>0</v>
      </c>
    </row>
    <row r="249" spans="1:9" ht="12" customHeight="1" x14ac:dyDescent="0.2">
      <c r="A249" s="26" t="s">
        <v>202</v>
      </c>
      <c r="B249" s="26">
        <v>67</v>
      </c>
      <c r="C249" s="37" t="s">
        <v>1701</v>
      </c>
      <c r="D249" s="26" t="s">
        <v>1604</v>
      </c>
      <c r="E249" s="26" t="s">
        <v>45</v>
      </c>
      <c r="F249" s="26">
        <f t="shared" si="17"/>
        <v>2</v>
      </c>
      <c r="G249" s="26"/>
      <c r="H249" s="9" t="b">
        <f t="shared" si="18"/>
        <v>1</v>
      </c>
      <c r="I249" s="10" t="b">
        <f t="shared" si="15"/>
        <v>1</v>
      </c>
    </row>
    <row r="250" spans="1:9" ht="12" customHeight="1" x14ac:dyDescent="0.2">
      <c r="A250" s="26" t="s">
        <v>202</v>
      </c>
      <c r="B250" s="26">
        <v>69</v>
      </c>
      <c r="C250" s="37" t="s">
        <v>1703</v>
      </c>
      <c r="D250" s="26" t="s">
        <v>1704</v>
      </c>
      <c r="E250" s="26">
        <v>2015</v>
      </c>
      <c r="F250" s="26">
        <f t="shared" si="17"/>
        <v>1</v>
      </c>
      <c r="G250" s="26"/>
      <c r="H250" s="9" t="b">
        <f t="shared" si="18"/>
        <v>1</v>
      </c>
      <c r="I250" s="10" t="b">
        <f t="shared" si="15"/>
        <v>1</v>
      </c>
    </row>
    <row r="251" spans="1:9" ht="12" customHeight="1" x14ac:dyDescent="0.2">
      <c r="A251" s="26" t="s">
        <v>202</v>
      </c>
      <c r="B251" s="26">
        <v>70</v>
      </c>
      <c r="C251" s="37" t="s">
        <v>1705</v>
      </c>
      <c r="D251" s="26" t="s">
        <v>1706</v>
      </c>
      <c r="E251" s="26">
        <v>2019</v>
      </c>
      <c r="F251" s="26">
        <f t="shared" si="17"/>
        <v>1</v>
      </c>
      <c r="G251" s="26"/>
      <c r="H251" s="9" t="b">
        <f t="shared" si="18"/>
        <v>1</v>
      </c>
      <c r="I251" s="10" t="b">
        <f t="shared" si="15"/>
        <v>1</v>
      </c>
    </row>
    <row r="252" spans="1:9" ht="12" customHeight="1" x14ac:dyDescent="0.2">
      <c r="A252" s="26" t="s">
        <v>202</v>
      </c>
      <c r="B252" s="26">
        <v>71</v>
      </c>
      <c r="C252" s="37" t="s">
        <v>1707</v>
      </c>
      <c r="D252" s="26" t="s">
        <v>1603</v>
      </c>
      <c r="E252" s="26">
        <v>2020</v>
      </c>
      <c r="F252" s="26">
        <f t="shared" si="17"/>
        <v>3</v>
      </c>
      <c r="G252" s="26"/>
      <c r="H252" s="9" t="b">
        <f t="shared" si="18"/>
        <v>1</v>
      </c>
      <c r="I252" s="10" t="b">
        <f t="shared" si="15"/>
        <v>1</v>
      </c>
    </row>
    <row r="253" spans="1:9" ht="12" customHeight="1" x14ac:dyDescent="0.2">
      <c r="A253" s="26" t="s">
        <v>202</v>
      </c>
      <c r="B253" s="26">
        <v>72</v>
      </c>
      <c r="C253" s="37" t="s">
        <v>1708</v>
      </c>
      <c r="D253" s="26" t="s">
        <v>1709</v>
      </c>
      <c r="E253" s="26">
        <v>2013</v>
      </c>
      <c r="F253" s="26">
        <f t="shared" si="17"/>
        <v>1</v>
      </c>
      <c r="G253" s="26"/>
      <c r="H253" s="9" t="b">
        <f t="shared" si="18"/>
        <v>1</v>
      </c>
      <c r="I253" s="10" t="b">
        <f t="shared" si="15"/>
        <v>1</v>
      </c>
    </row>
    <row r="254" spans="1:9" ht="12" customHeight="1" x14ac:dyDescent="0.2">
      <c r="A254" s="26" t="s">
        <v>202</v>
      </c>
      <c r="B254" s="26">
        <v>73</v>
      </c>
      <c r="C254" s="37" t="s">
        <v>1710</v>
      </c>
      <c r="D254" s="26" t="s">
        <v>1711</v>
      </c>
      <c r="E254" s="26">
        <v>2022</v>
      </c>
      <c r="F254" s="26">
        <f t="shared" si="17"/>
        <v>2</v>
      </c>
      <c r="G254" s="26"/>
      <c r="H254" s="9" t="b">
        <f t="shared" si="18"/>
        <v>1</v>
      </c>
      <c r="I254" s="10" t="b">
        <f t="shared" si="15"/>
        <v>1</v>
      </c>
    </row>
    <row r="255" spans="1:9" ht="12" customHeight="1" x14ac:dyDescent="0.2">
      <c r="A255" s="26" t="s">
        <v>202</v>
      </c>
      <c r="B255" s="26">
        <v>74</v>
      </c>
      <c r="C255" s="37" t="s">
        <v>1712</v>
      </c>
      <c r="D255" s="26" t="s">
        <v>1713</v>
      </c>
      <c r="E255" s="26"/>
      <c r="F255" s="26">
        <f t="shared" si="17"/>
        <v>2</v>
      </c>
      <c r="G255" s="26"/>
      <c r="H255" s="9" t="b">
        <f t="shared" si="18"/>
        <v>1</v>
      </c>
      <c r="I255" s="10" t="b">
        <f t="shared" si="15"/>
        <v>1</v>
      </c>
    </row>
    <row r="256" spans="1:9" ht="12" customHeight="1" x14ac:dyDescent="0.2">
      <c r="A256" s="26" t="s">
        <v>202</v>
      </c>
      <c r="B256" s="26">
        <v>75</v>
      </c>
      <c r="C256" s="37" t="s">
        <v>1714</v>
      </c>
      <c r="D256" s="26" t="s">
        <v>1715</v>
      </c>
      <c r="E256" s="26">
        <v>2022</v>
      </c>
      <c r="F256" s="26">
        <f t="shared" si="17"/>
        <v>1</v>
      </c>
      <c r="G256" s="26"/>
      <c r="H256" s="9" t="b">
        <f>IF(C256=C258,FALSE,TRUE)</f>
        <v>1</v>
      </c>
      <c r="I256" s="10" t="b">
        <f t="shared" si="15"/>
        <v>1</v>
      </c>
    </row>
    <row r="257" spans="1:9" ht="12" customHeight="1" x14ac:dyDescent="0.2">
      <c r="A257" s="26" t="s">
        <v>202</v>
      </c>
      <c r="B257" s="26">
        <v>76</v>
      </c>
      <c r="C257" s="37" t="s">
        <v>2128</v>
      </c>
      <c r="D257" s="26" t="s">
        <v>2129</v>
      </c>
      <c r="E257" s="26">
        <v>2024</v>
      </c>
      <c r="F257" s="26">
        <f t="shared" si="17"/>
        <v>1</v>
      </c>
      <c r="G257" s="26"/>
      <c r="H257" s="9"/>
      <c r="I257" s="10" t="b">
        <f t="shared" si="15"/>
        <v>1</v>
      </c>
    </row>
    <row r="258" spans="1:9" ht="12" customHeight="1" x14ac:dyDescent="0.2">
      <c r="A258" s="26" t="s">
        <v>202</v>
      </c>
      <c r="B258" s="26">
        <v>77</v>
      </c>
      <c r="C258" s="37" t="s">
        <v>1716</v>
      </c>
      <c r="D258" s="26" t="s">
        <v>1717</v>
      </c>
      <c r="E258" s="26">
        <v>2007</v>
      </c>
      <c r="F258" s="26">
        <f t="shared" si="17"/>
        <v>4</v>
      </c>
      <c r="G258" s="26"/>
      <c r="H258" s="9" t="b">
        <f t="shared" si="18"/>
        <v>0</v>
      </c>
      <c r="I258" s="10" t="b">
        <f t="shared" si="15"/>
        <v>0</v>
      </c>
    </row>
    <row r="259" spans="1:9" ht="12" customHeight="1" x14ac:dyDescent="0.2">
      <c r="A259" s="26" t="s">
        <v>202</v>
      </c>
      <c r="B259" s="26">
        <v>77</v>
      </c>
      <c r="C259" s="37" t="s">
        <v>1716</v>
      </c>
      <c r="D259" s="26" t="s">
        <v>1718</v>
      </c>
      <c r="E259" s="26"/>
      <c r="F259" s="26">
        <f t="shared" si="17"/>
        <v>1</v>
      </c>
      <c r="G259" s="26"/>
      <c r="H259" s="9" t="b">
        <f t="shared" si="18"/>
        <v>1</v>
      </c>
      <c r="I259" s="10" t="b">
        <f t="shared" si="15"/>
        <v>1</v>
      </c>
    </row>
    <row r="260" spans="1:9" ht="12" customHeight="1" x14ac:dyDescent="0.2">
      <c r="A260" s="26" t="s">
        <v>202</v>
      </c>
      <c r="B260" s="26">
        <v>79</v>
      </c>
      <c r="C260" s="37" t="s">
        <v>1719</v>
      </c>
      <c r="D260" s="26" t="s">
        <v>1598</v>
      </c>
      <c r="E260" s="26" t="s">
        <v>42</v>
      </c>
      <c r="F260" s="26">
        <f t="shared" si="17"/>
        <v>3</v>
      </c>
      <c r="G260" s="26"/>
      <c r="H260" s="9" t="b">
        <f t="shared" si="18"/>
        <v>1</v>
      </c>
      <c r="I260" s="10" t="b">
        <f t="shared" si="15"/>
        <v>1</v>
      </c>
    </row>
    <row r="261" spans="1:9" ht="12" customHeight="1" x14ac:dyDescent="0.2">
      <c r="A261" s="26" t="s">
        <v>202</v>
      </c>
      <c r="B261" s="26">
        <v>80</v>
      </c>
      <c r="C261" s="37" t="s">
        <v>1720</v>
      </c>
      <c r="D261" s="26" t="s">
        <v>1721</v>
      </c>
      <c r="E261" s="26">
        <v>2022</v>
      </c>
      <c r="F261" s="26">
        <f t="shared" si="17"/>
        <v>1</v>
      </c>
      <c r="G261" s="26"/>
      <c r="H261" s="9" t="b">
        <f t="shared" si="18"/>
        <v>1</v>
      </c>
      <c r="I261" s="10" t="b">
        <f t="shared" si="15"/>
        <v>1</v>
      </c>
    </row>
    <row r="262" spans="1:9" ht="12" customHeight="1" x14ac:dyDescent="0.2">
      <c r="A262" s="26" t="s">
        <v>202</v>
      </c>
      <c r="B262" s="26">
        <v>81</v>
      </c>
      <c r="C262" s="37" t="s">
        <v>1722</v>
      </c>
      <c r="D262" s="26" t="s">
        <v>1723</v>
      </c>
      <c r="E262" s="26">
        <v>2017</v>
      </c>
      <c r="F262" s="26">
        <f t="shared" si="17"/>
        <v>1</v>
      </c>
      <c r="G262" s="26"/>
      <c r="H262" s="9" t="b">
        <f t="shared" si="18"/>
        <v>1</v>
      </c>
      <c r="I262" s="10" t="b">
        <f t="shared" si="15"/>
        <v>1</v>
      </c>
    </row>
    <row r="263" spans="1:9" ht="12" customHeight="1" x14ac:dyDescent="0.2">
      <c r="A263" s="26" t="s">
        <v>202</v>
      </c>
      <c r="B263" s="26">
        <v>82</v>
      </c>
      <c r="C263" s="37" t="s">
        <v>1724</v>
      </c>
      <c r="D263" s="26" t="s">
        <v>1725</v>
      </c>
      <c r="E263" s="26">
        <v>2023</v>
      </c>
      <c r="F263" s="26">
        <f t="shared" si="17"/>
        <v>1</v>
      </c>
      <c r="G263" s="26"/>
      <c r="H263" s="9" t="b">
        <f>IF(C263=C265,FALSE,TRUE)</f>
        <v>1</v>
      </c>
      <c r="I263" s="10" t="b">
        <f t="shared" si="15"/>
        <v>1</v>
      </c>
    </row>
    <row r="264" spans="1:9" ht="12" customHeight="1" x14ac:dyDescent="0.2">
      <c r="A264" s="26" t="s">
        <v>202</v>
      </c>
      <c r="B264" s="26">
        <v>83</v>
      </c>
      <c r="C264" s="37" t="s">
        <v>2130</v>
      </c>
      <c r="D264" s="26" t="s">
        <v>2127</v>
      </c>
      <c r="E264" s="26">
        <v>2024</v>
      </c>
      <c r="F264" s="26">
        <f t="shared" si="17"/>
        <v>2</v>
      </c>
      <c r="G264" s="26"/>
      <c r="H264" s="9"/>
      <c r="I264" s="10" t="b">
        <f t="shared" si="15"/>
        <v>1</v>
      </c>
    </row>
    <row r="265" spans="1:9" ht="12" customHeight="1" x14ac:dyDescent="0.2">
      <c r="A265" s="26" t="s">
        <v>202</v>
      </c>
      <c r="B265" s="26">
        <v>84</v>
      </c>
      <c r="C265" s="37" t="s">
        <v>1726</v>
      </c>
      <c r="D265" s="26" t="s">
        <v>1727</v>
      </c>
      <c r="E265" s="26">
        <v>2022</v>
      </c>
      <c r="F265" s="26">
        <f t="shared" si="17"/>
        <v>2</v>
      </c>
      <c r="G265" s="26"/>
      <c r="H265" s="9" t="b">
        <f t="shared" si="18"/>
        <v>1</v>
      </c>
      <c r="I265" s="10" t="b">
        <f t="shared" si="15"/>
        <v>1</v>
      </c>
    </row>
    <row r="266" spans="1:9" ht="12" customHeight="1" x14ac:dyDescent="0.2">
      <c r="A266" s="26" t="s">
        <v>202</v>
      </c>
      <c r="B266" s="26">
        <v>85</v>
      </c>
      <c r="C266" s="37" t="s">
        <v>1728</v>
      </c>
      <c r="D266" s="26" t="s">
        <v>1599</v>
      </c>
      <c r="E266" s="26">
        <v>2021</v>
      </c>
      <c r="F266" s="26">
        <f t="shared" si="17"/>
        <v>2</v>
      </c>
      <c r="G266" s="26"/>
      <c r="H266" s="9" t="b">
        <f t="shared" si="18"/>
        <v>1</v>
      </c>
      <c r="I266" s="10" t="b">
        <f t="shared" si="15"/>
        <v>1</v>
      </c>
    </row>
    <row r="267" spans="1:9" ht="12" customHeight="1" x14ac:dyDescent="0.2">
      <c r="A267" s="26" t="s">
        <v>202</v>
      </c>
      <c r="B267" s="26">
        <v>86</v>
      </c>
      <c r="C267" s="37" t="s">
        <v>1729</v>
      </c>
      <c r="D267" s="26" t="s">
        <v>1730</v>
      </c>
      <c r="E267" s="26"/>
      <c r="F267" s="26">
        <f t="shared" si="17"/>
        <v>1</v>
      </c>
      <c r="G267" s="26"/>
      <c r="H267" s="9" t="b">
        <f t="shared" si="18"/>
        <v>1</v>
      </c>
      <c r="I267" s="10" t="b">
        <f t="shared" si="15"/>
        <v>1</v>
      </c>
    </row>
    <row r="268" spans="1:9" ht="12" customHeight="1" x14ac:dyDescent="0.2">
      <c r="A268" s="26" t="s">
        <v>202</v>
      </c>
      <c r="B268" s="26">
        <v>87</v>
      </c>
      <c r="C268" s="37" t="s">
        <v>1148</v>
      </c>
      <c r="D268" s="26" t="s">
        <v>1731</v>
      </c>
      <c r="E268" s="26">
        <v>2014</v>
      </c>
      <c r="F268" s="26">
        <f t="shared" si="17"/>
        <v>2</v>
      </c>
      <c r="G268" s="26"/>
      <c r="H268" s="9" t="b">
        <f t="shared" si="18"/>
        <v>1</v>
      </c>
      <c r="I268" s="10" t="b">
        <f t="shared" si="15"/>
        <v>1</v>
      </c>
    </row>
    <row r="269" spans="1:9" ht="12" customHeight="1" x14ac:dyDescent="0.2">
      <c r="A269" s="26" t="s">
        <v>202</v>
      </c>
      <c r="B269" s="26">
        <v>88</v>
      </c>
      <c r="C269" s="37" t="s">
        <v>1732</v>
      </c>
      <c r="D269" s="26" t="s">
        <v>1733</v>
      </c>
      <c r="E269" s="26">
        <v>2019</v>
      </c>
      <c r="F269" s="26">
        <f t="shared" si="17"/>
        <v>2</v>
      </c>
      <c r="G269" s="26"/>
      <c r="H269" s="9" t="b">
        <f t="shared" si="18"/>
        <v>1</v>
      </c>
      <c r="I269" s="10" t="b">
        <f t="shared" si="15"/>
        <v>1</v>
      </c>
    </row>
    <row r="270" spans="1:9" ht="12" customHeight="1" x14ac:dyDescent="0.2">
      <c r="A270" s="26" t="s">
        <v>202</v>
      </c>
      <c r="B270" s="26">
        <v>89</v>
      </c>
      <c r="C270" s="37" t="s">
        <v>1734</v>
      </c>
      <c r="D270" s="26" t="s">
        <v>1561</v>
      </c>
      <c r="E270" s="26"/>
      <c r="F270" s="26">
        <f t="shared" si="17"/>
        <v>2</v>
      </c>
      <c r="G270" s="26"/>
      <c r="H270" s="9" t="b">
        <f t="shared" si="18"/>
        <v>1</v>
      </c>
      <c r="I270" s="10" t="b">
        <f t="shared" si="15"/>
        <v>1</v>
      </c>
    </row>
    <row r="271" spans="1:9" ht="12" customHeight="1" x14ac:dyDescent="0.2">
      <c r="A271" s="26" t="s">
        <v>202</v>
      </c>
      <c r="B271" s="26">
        <v>90</v>
      </c>
      <c r="C271" s="37" t="s">
        <v>1735</v>
      </c>
      <c r="D271" s="26" t="s">
        <v>1736</v>
      </c>
      <c r="E271" s="26">
        <v>2010</v>
      </c>
      <c r="F271" s="26">
        <f t="shared" si="17"/>
        <v>1</v>
      </c>
      <c r="G271" s="26"/>
      <c r="H271" s="9" t="b">
        <f t="shared" si="18"/>
        <v>1</v>
      </c>
      <c r="I271" s="10" t="b">
        <f t="shared" si="15"/>
        <v>1</v>
      </c>
    </row>
    <row r="272" spans="1:9" ht="12" customHeight="1" x14ac:dyDescent="0.2">
      <c r="A272" s="26" t="s">
        <v>202</v>
      </c>
      <c r="B272" s="26">
        <v>91</v>
      </c>
      <c r="C272" s="37" t="s">
        <v>1737</v>
      </c>
      <c r="D272" s="26" t="s">
        <v>1738</v>
      </c>
      <c r="E272" s="26">
        <v>2023</v>
      </c>
      <c r="F272" s="26">
        <f t="shared" si="17"/>
        <v>1</v>
      </c>
      <c r="G272" s="26"/>
      <c r="H272" s="9" t="b">
        <f t="shared" si="18"/>
        <v>1</v>
      </c>
      <c r="I272" s="10" t="b">
        <f t="shared" ref="I272:I335" si="19">IF(C272=C273,FALSE,TRUE)</f>
        <v>1</v>
      </c>
    </row>
    <row r="273" spans="1:31" ht="12" customHeight="1" x14ac:dyDescent="0.2">
      <c r="A273" s="26" t="s">
        <v>202</v>
      </c>
      <c r="B273" s="26">
        <v>92</v>
      </c>
      <c r="C273" s="37" t="s">
        <v>1739</v>
      </c>
      <c r="D273" s="26" t="s">
        <v>1740</v>
      </c>
      <c r="E273" s="26">
        <v>2015</v>
      </c>
      <c r="F273" s="26">
        <f t="shared" si="17"/>
        <v>1</v>
      </c>
      <c r="G273" s="26"/>
      <c r="H273" s="9" t="b">
        <f t="shared" si="18"/>
        <v>1</v>
      </c>
      <c r="I273" s="10" t="b">
        <f t="shared" si="19"/>
        <v>1</v>
      </c>
    </row>
    <row r="274" spans="1:31" ht="12" customHeight="1" x14ac:dyDescent="0.2">
      <c r="A274" s="26" t="s">
        <v>202</v>
      </c>
      <c r="B274" s="26">
        <v>93</v>
      </c>
      <c r="C274" s="37" t="s">
        <v>1741</v>
      </c>
      <c r="D274" s="26" t="s">
        <v>1742</v>
      </c>
      <c r="E274" s="26">
        <v>2023</v>
      </c>
      <c r="F274" s="26">
        <f t="shared" si="17"/>
        <v>2</v>
      </c>
      <c r="G274" s="26"/>
      <c r="H274" s="9" t="b">
        <f>IF(C274=C276,FALSE,TRUE)</f>
        <v>1</v>
      </c>
      <c r="I274" s="10" t="b">
        <f t="shared" si="19"/>
        <v>1</v>
      </c>
    </row>
    <row r="275" spans="1:31" ht="12" customHeight="1" x14ac:dyDescent="0.2">
      <c r="A275" s="26" t="s">
        <v>202</v>
      </c>
      <c r="B275" s="26">
        <v>94</v>
      </c>
      <c r="C275" s="37" t="s">
        <v>2131</v>
      </c>
      <c r="D275" s="26" t="s">
        <v>1815</v>
      </c>
      <c r="E275" s="26">
        <v>2024</v>
      </c>
      <c r="F275" s="26">
        <f t="shared" si="17"/>
        <v>2</v>
      </c>
      <c r="G275" s="26"/>
      <c r="H275" s="9"/>
      <c r="I275" s="10" t="b">
        <f t="shared" si="19"/>
        <v>1</v>
      </c>
    </row>
    <row r="276" spans="1:31" ht="12" customHeight="1" x14ac:dyDescent="0.2">
      <c r="A276" s="26" t="s">
        <v>202</v>
      </c>
      <c r="B276" s="26">
        <v>95</v>
      </c>
      <c r="C276" s="37" t="s">
        <v>1743</v>
      </c>
      <c r="D276" s="26" t="s">
        <v>1744</v>
      </c>
      <c r="E276" s="26">
        <v>2021</v>
      </c>
      <c r="F276" s="26">
        <f t="shared" si="17"/>
        <v>2</v>
      </c>
      <c r="G276" s="26"/>
      <c r="H276" s="9" t="b">
        <f t="shared" si="18"/>
        <v>1</v>
      </c>
      <c r="I276" s="10" t="b">
        <f t="shared" si="19"/>
        <v>1</v>
      </c>
    </row>
    <row r="277" spans="1:31" ht="12" customHeight="1" x14ac:dyDescent="0.2">
      <c r="A277" s="26" t="s">
        <v>202</v>
      </c>
      <c r="B277" s="26">
        <v>96</v>
      </c>
      <c r="C277" s="37" t="s">
        <v>1745</v>
      </c>
      <c r="D277" s="26" t="s">
        <v>1746</v>
      </c>
      <c r="E277" s="26"/>
      <c r="F277" s="26">
        <f t="shared" si="17"/>
        <v>1</v>
      </c>
      <c r="G277" s="26"/>
      <c r="H277" s="9" t="b">
        <f t="shared" si="18"/>
        <v>1</v>
      </c>
      <c r="I277" s="10" t="b">
        <f t="shared" si="19"/>
        <v>1</v>
      </c>
    </row>
    <row r="278" spans="1:31" ht="12" customHeight="1" x14ac:dyDescent="0.2">
      <c r="A278" s="26" t="s">
        <v>202</v>
      </c>
      <c r="B278" s="26">
        <v>97</v>
      </c>
      <c r="C278" s="37" t="s">
        <v>1747</v>
      </c>
      <c r="D278" s="26" t="s">
        <v>1748</v>
      </c>
      <c r="E278" s="26">
        <v>2022</v>
      </c>
      <c r="F278" s="26">
        <f t="shared" si="17"/>
        <v>1</v>
      </c>
      <c r="G278" s="26"/>
      <c r="H278" s="9" t="b">
        <f t="shared" si="18"/>
        <v>1</v>
      </c>
      <c r="I278" s="10" t="b">
        <f t="shared" si="19"/>
        <v>1</v>
      </c>
    </row>
    <row r="279" spans="1:31" ht="12" customHeight="1" x14ac:dyDescent="0.2">
      <c r="A279" s="26" t="s">
        <v>202</v>
      </c>
      <c r="B279" s="26">
        <v>98</v>
      </c>
      <c r="C279" s="37" t="s">
        <v>1749</v>
      </c>
      <c r="D279" s="26" t="s">
        <v>1531</v>
      </c>
      <c r="E279" s="26" t="s">
        <v>45</v>
      </c>
      <c r="F279" s="26">
        <f t="shared" si="17"/>
        <v>9</v>
      </c>
      <c r="G279" s="26"/>
      <c r="H279" s="9" t="b">
        <f t="shared" si="18"/>
        <v>1</v>
      </c>
      <c r="I279" s="10" t="b">
        <f t="shared" si="19"/>
        <v>1</v>
      </c>
    </row>
    <row r="280" spans="1:31" ht="12" customHeight="1" x14ac:dyDescent="0.2">
      <c r="A280" s="26" t="s">
        <v>202</v>
      </c>
      <c r="B280" s="26">
        <v>99</v>
      </c>
      <c r="C280" s="37" t="s">
        <v>1750</v>
      </c>
      <c r="D280" s="26" t="s">
        <v>1751</v>
      </c>
      <c r="E280" s="26">
        <v>2022</v>
      </c>
      <c r="F280" s="26">
        <f t="shared" si="17"/>
        <v>1</v>
      </c>
      <c r="G280" s="26"/>
      <c r="H280" s="9" t="b">
        <f t="shared" si="18"/>
        <v>1</v>
      </c>
      <c r="I280" s="10" t="b">
        <f t="shared" si="19"/>
        <v>1</v>
      </c>
    </row>
    <row r="281" spans="1:31" ht="12" customHeight="1" x14ac:dyDescent="0.2">
      <c r="A281" s="26" t="s">
        <v>202</v>
      </c>
      <c r="B281" s="26">
        <v>100</v>
      </c>
      <c r="C281" s="37" t="s">
        <v>1752</v>
      </c>
      <c r="D281" s="26" t="s">
        <v>1753</v>
      </c>
      <c r="E281" s="26">
        <v>2020</v>
      </c>
      <c r="F281" s="26">
        <f t="shared" si="17"/>
        <v>1</v>
      </c>
      <c r="G281" s="26"/>
      <c r="H281" s="9" t="b">
        <f t="shared" si="18"/>
        <v>1</v>
      </c>
      <c r="I281" s="10" t="b">
        <f t="shared" si="19"/>
        <v>1</v>
      </c>
    </row>
    <row r="282" spans="1:31" ht="12" customHeight="1" x14ac:dyDescent="0.2">
      <c r="A282" s="26" t="s">
        <v>202</v>
      </c>
      <c r="B282" s="26">
        <v>101</v>
      </c>
      <c r="C282" s="37" t="s">
        <v>1754</v>
      </c>
      <c r="D282" s="26" t="s">
        <v>1755</v>
      </c>
      <c r="E282" s="26">
        <v>2022</v>
      </c>
      <c r="F282" s="26">
        <f t="shared" si="17"/>
        <v>1</v>
      </c>
      <c r="G282" s="26"/>
      <c r="H282" s="9" t="b">
        <f t="shared" si="18"/>
        <v>1</v>
      </c>
      <c r="I282" s="10" t="b">
        <f t="shared" si="19"/>
        <v>1</v>
      </c>
    </row>
    <row r="283" spans="1:31" ht="12" customHeight="1" x14ac:dyDescent="0.2">
      <c r="A283" s="26"/>
      <c r="B283" s="26"/>
      <c r="C283" s="37"/>
      <c r="D283" s="26"/>
      <c r="E283" s="26"/>
      <c r="F283" s="26"/>
      <c r="G283" s="26"/>
      <c r="H283" s="9"/>
      <c r="I283" s="10"/>
    </row>
    <row r="284" spans="1:31" s="1" customFormat="1" x14ac:dyDescent="0.2">
      <c r="A284" s="38"/>
      <c r="B284" s="44" t="s">
        <v>424</v>
      </c>
      <c r="C284" s="44"/>
      <c r="D284" s="44"/>
      <c r="E284" s="44"/>
      <c r="F284" s="44"/>
      <c r="G284" s="15"/>
      <c r="H284" s="1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2">
      <c r="A285" s="26" t="s">
        <v>424</v>
      </c>
      <c r="B285" s="26">
        <v>1</v>
      </c>
      <c r="C285" s="37" t="s">
        <v>1756</v>
      </c>
      <c r="D285" s="26" t="s">
        <v>1583</v>
      </c>
      <c r="E285" s="26">
        <v>1977</v>
      </c>
      <c r="F285" s="26">
        <f t="shared" ref="F285:F316" si="20">((COUNTIF($D$47:$D$11321,D285)))</f>
        <v>5</v>
      </c>
      <c r="G285" s="26"/>
      <c r="H285" s="9" t="b">
        <f>IF(C285=C286,FALSE,TRUE)</f>
        <v>1</v>
      </c>
      <c r="I285" s="10" t="b">
        <f t="shared" si="19"/>
        <v>1</v>
      </c>
    </row>
    <row r="286" spans="1:31" ht="12" customHeight="1" x14ac:dyDescent="0.2">
      <c r="A286" s="26" t="s">
        <v>424</v>
      </c>
      <c r="B286" s="26">
        <v>2</v>
      </c>
      <c r="C286" s="37" t="s">
        <v>1757</v>
      </c>
      <c r="D286" s="26" t="s">
        <v>1616</v>
      </c>
      <c r="E286" s="26">
        <v>1988</v>
      </c>
      <c r="F286" s="26">
        <f t="shared" si="20"/>
        <v>2</v>
      </c>
      <c r="G286" s="26"/>
      <c r="H286" s="9" t="b">
        <f>IF(C286=C287,FALSE,TRUE)</f>
        <v>1</v>
      </c>
      <c r="I286" s="10" t="b">
        <f t="shared" si="19"/>
        <v>1</v>
      </c>
    </row>
    <row r="287" spans="1:31" ht="12" customHeight="1" x14ac:dyDescent="0.2">
      <c r="A287" s="26" t="s">
        <v>424</v>
      </c>
      <c r="B287" s="26">
        <v>3</v>
      </c>
      <c r="C287" s="37" t="s">
        <v>1758</v>
      </c>
      <c r="D287" s="26" t="s">
        <v>1623</v>
      </c>
      <c r="E287" s="26">
        <v>1987</v>
      </c>
      <c r="F287" s="26">
        <f t="shared" si="20"/>
        <v>5</v>
      </c>
      <c r="G287" s="26"/>
      <c r="H287" s="9" t="b">
        <f>IF(C287=C289,FALSE,TRUE)</f>
        <v>1</v>
      </c>
      <c r="I287" s="10" t="b">
        <f t="shared" si="19"/>
        <v>1</v>
      </c>
    </row>
    <row r="288" spans="1:31" ht="12" customHeight="1" x14ac:dyDescent="0.2">
      <c r="A288" s="26" t="s">
        <v>424</v>
      </c>
      <c r="B288" s="26">
        <v>4</v>
      </c>
      <c r="C288" s="37" t="s">
        <v>2088</v>
      </c>
      <c r="D288" s="26" t="s">
        <v>2089</v>
      </c>
      <c r="E288" s="26">
        <v>2025</v>
      </c>
      <c r="F288" s="26">
        <f t="shared" si="20"/>
        <v>1</v>
      </c>
      <c r="G288" s="26" t="s">
        <v>105</v>
      </c>
      <c r="H288" s="9"/>
      <c r="I288" s="10" t="b">
        <f t="shared" si="19"/>
        <v>1</v>
      </c>
    </row>
    <row r="289" spans="1:9" ht="12" customHeight="1" x14ac:dyDescent="0.2">
      <c r="A289" s="26" t="s">
        <v>424</v>
      </c>
      <c r="B289" s="26">
        <v>5</v>
      </c>
      <c r="C289" s="37" t="s">
        <v>1759</v>
      </c>
      <c r="D289" s="26" t="s">
        <v>1760</v>
      </c>
      <c r="E289" s="26">
        <v>2022</v>
      </c>
      <c r="F289" s="26">
        <f t="shared" si="20"/>
        <v>5</v>
      </c>
      <c r="G289" s="26"/>
      <c r="H289" s="9" t="b">
        <f>IF(C289=C290,FALSE,TRUE)</f>
        <v>1</v>
      </c>
      <c r="I289" s="10" t="b">
        <f t="shared" si="19"/>
        <v>1</v>
      </c>
    </row>
    <row r="290" spans="1:9" ht="12" customHeight="1" x14ac:dyDescent="0.2">
      <c r="A290" s="26" t="s">
        <v>424</v>
      </c>
      <c r="B290" s="26">
        <v>6</v>
      </c>
      <c r="C290" s="37" t="s">
        <v>1761</v>
      </c>
      <c r="D290" s="26" t="s">
        <v>1762</v>
      </c>
      <c r="E290" s="26" t="s">
        <v>71</v>
      </c>
      <c r="F290" s="26">
        <f t="shared" si="20"/>
        <v>2</v>
      </c>
      <c r="G290" s="26"/>
      <c r="H290" s="9" t="b">
        <f>IF(C290=C291,FALSE,TRUE)</f>
        <v>1</v>
      </c>
      <c r="I290" s="10" t="b">
        <f t="shared" si="19"/>
        <v>1</v>
      </c>
    </row>
    <row r="291" spans="1:9" ht="12" customHeight="1" x14ac:dyDescent="0.2">
      <c r="A291" s="26" t="s">
        <v>424</v>
      </c>
      <c r="B291" s="26">
        <v>7</v>
      </c>
      <c r="C291" s="37" t="s">
        <v>1763</v>
      </c>
      <c r="D291" s="26" t="s">
        <v>1586</v>
      </c>
      <c r="E291" s="26">
        <v>2014</v>
      </c>
      <c r="F291" s="26">
        <f t="shared" si="20"/>
        <v>6</v>
      </c>
      <c r="G291" s="26"/>
      <c r="H291" s="9" t="b">
        <f>IF(C291=C292,FALSE,TRUE)</f>
        <v>1</v>
      </c>
      <c r="I291" s="10" t="b">
        <f t="shared" si="19"/>
        <v>1</v>
      </c>
    </row>
    <row r="292" spans="1:9" ht="12" customHeight="1" x14ac:dyDescent="0.2">
      <c r="A292" s="26" t="s">
        <v>424</v>
      </c>
      <c r="B292" s="26">
        <v>8</v>
      </c>
      <c r="C292" s="37" t="s">
        <v>1764</v>
      </c>
      <c r="D292" s="26" t="s">
        <v>1613</v>
      </c>
      <c r="E292" s="26">
        <v>1977</v>
      </c>
      <c r="F292" s="26">
        <f t="shared" si="20"/>
        <v>3</v>
      </c>
      <c r="G292" s="26"/>
      <c r="H292" s="9" t="b">
        <f>IF(C292=C293,FALSE,TRUE)</f>
        <v>1</v>
      </c>
      <c r="I292" s="10" t="b">
        <f t="shared" si="19"/>
        <v>1</v>
      </c>
    </row>
    <row r="293" spans="1:9" ht="12" customHeight="1" x14ac:dyDescent="0.2">
      <c r="A293" s="26" t="s">
        <v>424</v>
      </c>
      <c r="B293" s="26">
        <v>9</v>
      </c>
      <c r="C293" s="37" t="s">
        <v>1765</v>
      </c>
      <c r="D293" s="26" t="s">
        <v>1581</v>
      </c>
      <c r="E293" s="26">
        <v>1969</v>
      </c>
      <c r="F293" s="26">
        <f t="shared" si="20"/>
        <v>11</v>
      </c>
      <c r="G293" s="26"/>
      <c r="H293" s="9" t="b">
        <f>IF(C293=C294,FALSE,TRUE)</f>
        <v>1</v>
      </c>
      <c r="I293" s="10" t="b">
        <f t="shared" si="19"/>
        <v>1</v>
      </c>
    </row>
    <row r="294" spans="1:9" ht="12" customHeight="1" x14ac:dyDescent="0.2">
      <c r="A294" s="26" t="s">
        <v>424</v>
      </c>
      <c r="B294" s="26">
        <v>10</v>
      </c>
      <c r="C294" s="37" t="s">
        <v>1766</v>
      </c>
      <c r="D294" s="26" t="s">
        <v>1587</v>
      </c>
      <c r="E294" s="26">
        <v>2012</v>
      </c>
      <c r="F294" s="26">
        <f t="shared" si="20"/>
        <v>4</v>
      </c>
      <c r="G294" s="26"/>
      <c r="H294" s="9" t="b">
        <f>IF(C294=C296,FALSE,TRUE)</f>
        <v>1</v>
      </c>
      <c r="I294" s="10" t="b">
        <f t="shared" si="19"/>
        <v>1</v>
      </c>
    </row>
    <row r="295" spans="1:9" ht="12" customHeight="1" x14ac:dyDescent="0.2">
      <c r="A295" s="26" t="s">
        <v>424</v>
      </c>
      <c r="B295" s="26">
        <v>11</v>
      </c>
      <c r="C295" s="37" t="s">
        <v>2085</v>
      </c>
      <c r="D295" s="26" t="s">
        <v>2086</v>
      </c>
      <c r="E295" s="26">
        <v>2025</v>
      </c>
      <c r="F295" s="26">
        <f t="shared" si="20"/>
        <v>1</v>
      </c>
      <c r="G295" s="26" t="s">
        <v>105</v>
      </c>
      <c r="H295" s="9" t="s">
        <v>2087</v>
      </c>
      <c r="I295" s="10" t="b">
        <f t="shared" si="19"/>
        <v>1</v>
      </c>
    </row>
    <row r="296" spans="1:9" ht="12" customHeight="1" x14ac:dyDescent="0.2">
      <c r="A296" s="26" t="s">
        <v>424</v>
      </c>
      <c r="B296" s="26">
        <v>12</v>
      </c>
      <c r="C296" s="37" t="s">
        <v>1767</v>
      </c>
      <c r="D296" s="26" t="s">
        <v>1625</v>
      </c>
      <c r="E296" s="26">
        <v>1986</v>
      </c>
      <c r="F296" s="26">
        <f t="shared" si="20"/>
        <v>4</v>
      </c>
      <c r="G296" s="26"/>
      <c r="H296" s="9" t="b">
        <f t="shared" ref="H296:H328" si="21">IF(C296=C297,FALSE,TRUE)</f>
        <v>1</v>
      </c>
      <c r="I296" s="10" t="b">
        <f t="shared" si="19"/>
        <v>1</v>
      </c>
    </row>
    <row r="297" spans="1:9" ht="12" customHeight="1" x14ac:dyDescent="0.2">
      <c r="A297" s="26" t="s">
        <v>424</v>
      </c>
      <c r="B297" s="26">
        <v>13</v>
      </c>
      <c r="C297" s="37" t="s">
        <v>1768</v>
      </c>
      <c r="D297" s="26" t="s">
        <v>1628</v>
      </c>
      <c r="E297" s="26">
        <v>2021</v>
      </c>
      <c r="F297" s="26">
        <f t="shared" si="20"/>
        <v>4</v>
      </c>
      <c r="G297" s="26"/>
      <c r="H297" s="9" t="b">
        <f t="shared" si="21"/>
        <v>1</v>
      </c>
      <c r="I297" s="10" t="b">
        <f t="shared" si="19"/>
        <v>1</v>
      </c>
    </row>
    <row r="298" spans="1:9" ht="12" customHeight="1" x14ac:dyDescent="0.2">
      <c r="A298" s="26" t="s">
        <v>424</v>
      </c>
      <c r="B298" s="26">
        <v>14</v>
      </c>
      <c r="C298" s="37" t="s">
        <v>1769</v>
      </c>
      <c r="D298" s="26" t="s">
        <v>1630</v>
      </c>
      <c r="E298" s="26">
        <v>2010</v>
      </c>
      <c r="F298" s="26">
        <f t="shared" si="20"/>
        <v>4</v>
      </c>
      <c r="G298" s="26"/>
      <c r="H298" s="9" t="b">
        <f t="shared" si="21"/>
        <v>1</v>
      </c>
      <c r="I298" s="10" t="b">
        <f t="shared" si="19"/>
        <v>1</v>
      </c>
    </row>
    <row r="299" spans="1:9" ht="12" customHeight="1" x14ac:dyDescent="0.2">
      <c r="A299" s="26" t="s">
        <v>424</v>
      </c>
      <c r="B299" s="26">
        <v>15</v>
      </c>
      <c r="C299" s="37" t="s">
        <v>2034</v>
      </c>
      <c r="D299" s="26" t="s">
        <v>1640</v>
      </c>
      <c r="E299" s="26">
        <v>2024</v>
      </c>
      <c r="F299" s="26">
        <f t="shared" si="20"/>
        <v>3</v>
      </c>
      <c r="G299" s="26" t="s">
        <v>105</v>
      </c>
      <c r="H299" s="9" t="b">
        <f t="shared" si="21"/>
        <v>1</v>
      </c>
      <c r="I299" s="10" t="b">
        <f t="shared" si="19"/>
        <v>1</v>
      </c>
    </row>
    <row r="300" spans="1:9" ht="12" customHeight="1" x14ac:dyDescent="0.2">
      <c r="A300" s="26" t="s">
        <v>424</v>
      </c>
      <c r="B300" s="26">
        <v>16</v>
      </c>
      <c r="C300" s="37" t="s">
        <v>1770</v>
      </c>
      <c r="D300" s="26" t="s">
        <v>1655</v>
      </c>
      <c r="E300" s="26">
        <v>2017</v>
      </c>
      <c r="F300" s="26">
        <f t="shared" si="20"/>
        <v>4</v>
      </c>
      <c r="G300" s="26"/>
      <c r="H300" s="9" t="b">
        <f t="shared" si="21"/>
        <v>1</v>
      </c>
      <c r="I300" s="10" t="b">
        <f t="shared" si="19"/>
        <v>1</v>
      </c>
    </row>
    <row r="301" spans="1:9" ht="12" customHeight="1" x14ac:dyDescent="0.2">
      <c r="A301" s="26" t="s">
        <v>424</v>
      </c>
      <c r="B301" s="26">
        <v>17</v>
      </c>
      <c r="C301" s="37" t="s">
        <v>1771</v>
      </c>
      <c r="D301" s="26" t="s">
        <v>1619</v>
      </c>
      <c r="E301" s="26" t="s">
        <v>103</v>
      </c>
      <c r="F301" s="26">
        <f t="shared" si="20"/>
        <v>3</v>
      </c>
      <c r="G301" s="26"/>
      <c r="H301" s="9" t="b">
        <f t="shared" si="21"/>
        <v>1</v>
      </c>
      <c r="I301" s="10" t="b">
        <f t="shared" si="19"/>
        <v>1</v>
      </c>
    </row>
    <row r="302" spans="1:9" ht="12" customHeight="1" x14ac:dyDescent="0.2">
      <c r="A302" s="26" t="s">
        <v>424</v>
      </c>
      <c r="B302" s="26">
        <v>18</v>
      </c>
      <c r="C302" s="37" t="s">
        <v>1772</v>
      </c>
      <c r="D302" s="26" t="s">
        <v>1673</v>
      </c>
      <c r="E302" s="26">
        <v>2015</v>
      </c>
      <c r="F302" s="26">
        <f t="shared" si="20"/>
        <v>5</v>
      </c>
      <c r="G302" s="26"/>
      <c r="H302" s="9" t="b">
        <f t="shared" si="21"/>
        <v>1</v>
      </c>
      <c r="I302" s="10" t="b">
        <f t="shared" si="19"/>
        <v>1</v>
      </c>
    </row>
    <row r="303" spans="1:9" ht="12" customHeight="1" x14ac:dyDescent="0.2">
      <c r="A303" s="26" t="s">
        <v>424</v>
      </c>
      <c r="B303" s="26">
        <v>19</v>
      </c>
      <c r="C303" s="37" t="s">
        <v>2090</v>
      </c>
      <c r="D303" s="26" t="s">
        <v>1667</v>
      </c>
      <c r="E303" s="26">
        <v>2024</v>
      </c>
      <c r="F303" s="26">
        <f t="shared" si="20"/>
        <v>4</v>
      </c>
      <c r="G303" s="26"/>
      <c r="H303" s="9" t="b">
        <f t="shared" si="21"/>
        <v>1</v>
      </c>
      <c r="I303" s="10" t="b">
        <f t="shared" si="19"/>
        <v>1</v>
      </c>
    </row>
    <row r="304" spans="1:9" ht="12" customHeight="1" x14ac:dyDescent="0.2">
      <c r="A304" s="26" t="s">
        <v>424</v>
      </c>
      <c r="B304" s="26">
        <v>20</v>
      </c>
      <c r="C304" s="37" t="s">
        <v>1773</v>
      </c>
      <c r="D304" s="26" t="s">
        <v>1774</v>
      </c>
      <c r="E304" s="26" t="s">
        <v>103</v>
      </c>
      <c r="F304" s="26">
        <f t="shared" si="20"/>
        <v>1</v>
      </c>
      <c r="G304" s="26"/>
      <c r="H304" s="9" t="b">
        <f t="shared" si="21"/>
        <v>1</v>
      </c>
      <c r="I304" s="10" t="b">
        <f t="shared" si="19"/>
        <v>1</v>
      </c>
    </row>
    <row r="305" spans="1:9" ht="12" customHeight="1" x14ac:dyDescent="0.2">
      <c r="A305" s="26" t="s">
        <v>424</v>
      </c>
      <c r="B305" s="26">
        <v>21</v>
      </c>
      <c r="C305" s="37" t="s">
        <v>1775</v>
      </c>
      <c r="D305" s="26" t="s">
        <v>1639</v>
      </c>
      <c r="E305" s="26">
        <v>2012</v>
      </c>
      <c r="F305" s="26">
        <f t="shared" si="20"/>
        <v>2</v>
      </c>
      <c r="G305" s="26"/>
      <c r="H305" s="9" t="b">
        <f t="shared" si="21"/>
        <v>1</v>
      </c>
      <c r="I305" s="10" t="b">
        <f t="shared" si="19"/>
        <v>1</v>
      </c>
    </row>
    <row r="306" spans="1:9" ht="12" customHeight="1" x14ac:dyDescent="0.2">
      <c r="A306" s="26" t="s">
        <v>424</v>
      </c>
      <c r="B306" s="26">
        <v>22</v>
      </c>
      <c r="C306" s="37" t="s">
        <v>1776</v>
      </c>
      <c r="D306" s="26" t="s">
        <v>1653</v>
      </c>
      <c r="E306" s="26">
        <v>2023</v>
      </c>
      <c r="F306" s="26">
        <f t="shared" si="20"/>
        <v>5</v>
      </c>
      <c r="G306" s="26"/>
      <c r="H306" s="9" t="b">
        <f t="shared" si="21"/>
        <v>1</v>
      </c>
      <c r="I306" s="10" t="b">
        <f t="shared" si="19"/>
        <v>1</v>
      </c>
    </row>
    <row r="307" spans="1:9" ht="12" customHeight="1" x14ac:dyDescent="0.2">
      <c r="A307" s="26" t="s">
        <v>424</v>
      </c>
      <c r="B307" s="26">
        <v>23</v>
      </c>
      <c r="C307" s="37" t="s">
        <v>1777</v>
      </c>
      <c r="D307" s="26" t="s">
        <v>1778</v>
      </c>
      <c r="E307" s="26">
        <v>2022</v>
      </c>
      <c r="F307" s="26">
        <f t="shared" si="20"/>
        <v>1</v>
      </c>
      <c r="G307" s="26"/>
      <c r="H307" s="9" t="b">
        <f t="shared" si="21"/>
        <v>1</v>
      </c>
      <c r="I307" s="10" t="b">
        <f t="shared" si="19"/>
        <v>1</v>
      </c>
    </row>
    <row r="308" spans="1:9" ht="12" customHeight="1" x14ac:dyDescent="0.2">
      <c r="A308" s="26" t="s">
        <v>424</v>
      </c>
      <c r="B308" s="26">
        <v>24</v>
      </c>
      <c r="C308" s="37" t="s">
        <v>1779</v>
      </c>
      <c r="D308" s="26" t="s">
        <v>1609</v>
      </c>
      <c r="E308" s="26">
        <v>2003</v>
      </c>
      <c r="F308" s="26">
        <f t="shared" si="20"/>
        <v>2</v>
      </c>
      <c r="G308" s="26"/>
      <c r="H308" s="9" t="b">
        <f t="shared" si="21"/>
        <v>1</v>
      </c>
      <c r="I308" s="10" t="b">
        <f t="shared" si="19"/>
        <v>1</v>
      </c>
    </row>
    <row r="309" spans="1:9" ht="12" customHeight="1" x14ac:dyDescent="0.2">
      <c r="A309" s="26" t="s">
        <v>424</v>
      </c>
      <c r="B309" s="26">
        <v>25</v>
      </c>
      <c r="C309" s="37" t="s">
        <v>1780</v>
      </c>
      <c r="D309" s="26" t="s">
        <v>1717</v>
      </c>
      <c r="E309" s="26">
        <v>2007</v>
      </c>
      <c r="F309" s="26">
        <f t="shared" si="20"/>
        <v>4</v>
      </c>
      <c r="G309" s="26"/>
      <c r="H309" s="9" t="b">
        <f t="shared" si="21"/>
        <v>1</v>
      </c>
      <c r="I309" s="10" t="b">
        <f t="shared" si="19"/>
        <v>1</v>
      </c>
    </row>
    <row r="310" spans="1:9" ht="12" customHeight="1" x14ac:dyDescent="0.2">
      <c r="A310" s="26" t="s">
        <v>424</v>
      </c>
      <c r="B310" s="26">
        <v>26</v>
      </c>
      <c r="C310" s="37" t="s">
        <v>1781</v>
      </c>
      <c r="D310" s="26" t="s">
        <v>1642</v>
      </c>
      <c r="E310" s="26" t="s">
        <v>42</v>
      </c>
      <c r="F310" s="26">
        <f t="shared" si="20"/>
        <v>6</v>
      </c>
      <c r="G310" s="26"/>
      <c r="H310" s="9" t="b">
        <f t="shared" si="21"/>
        <v>1</v>
      </c>
      <c r="I310" s="10" t="b">
        <f t="shared" si="19"/>
        <v>1</v>
      </c>
    </row>
    <row r="311" spans="1:9" ht="12" customHeight="1" x14ac:dyDescent="0.2">
      <c r="A311" s="26" t="s">
        <v>424</v>
      </c>
      <c r="B311" s="26">
        <v>27</v>
      </c>
      <c r="C311" s="37" t="s">
        <v>1782</v>
      </c>
      <c r="D311" s="26" t="s">
        <v>1783</v>
      </c>
      <c r="E311" s="26" t="s">
        <v>103</v>
      </c>
      <c r="F311" s="26">
        <f t="shared" si="20"/>
        <v>2</v>
      </c>
      <c r="G311" s="26"/>
      <c r="H311" s="9" t="b">
        <f t="shared" si="21"/>
        <v>1</v>
      </c>
      <c r="I311" s="10" t="b">
        <f t="shared" si="19"/>
        <v>1</v>
      </c>
    </row>
    <row r="312" spans="1:9" ht="12" customHeight="1" x14ac:dyDescent="0.2">
      <c r="A312" s="26" t="s">
        <v>424</v>
      </c>
      <c r="B312" s="26">
        <v>28</v>
      </c>
      <c r="C312" s="37" t="s">
        <v>1784</v>
      </c>
      <c r="D312" s="26" t="s">
        <v>1579</v>
      </c>
      <c r="E312" s="26" t="s">
        <v>103</v>
      </c>
      <c r="F312" s="26">
        <f t="shared" si="20"/>
        <v>3</v>
      </c>
      <c r="G312" s="26"/>
      <c r="H312" s="9" t="b">
        <f t="shared" si="21"/>
        <v>1</v>
      </c>
      <c r="I312" s="10" t="b">
        <f t="shared" si="19"/>
        <v>1</v>
      </c>
    </row>
    <row r="313" spans="1:9" ht="12" customHeight="1" x14ac:dyDescent="0.2">
      <c r="A313" s="26" t="s">
        <v>424</v>
      </c>
      <c r="B313" s="26">
        <v>29</v>
      </c>
      <c r="C313" s="37" t="s">
        <v>1785</v>
      </c>
      <c r="D313" s="26" t="s">
        <v>1542</v>
      </c>
      <c r="E313" s="26">
        <v>1975</v>
      </c>
      <c r="F313" s="26">
        <f t="shared" si="20"/>
        <v>6</v>
      </c>
      <c r="G313" s="26"/>
      <c r="H313" s="9" t="b">
        <f t="shared" si="21"/>
        <v>1</v>
      </c>
      <c r="I313" s="10" t="b">
        <f t="shared" si="19"/>
        <v>1</v>
      </c>
    </row>
    <row r="314" spans="1:9" ht="12" customHeight="1" x14ac:dyDescent="0.2">
      <c r="A314" s="26" t="s">
        <v>424</v>
      </c>
      <c r="B314" s="26">
        <v>30</v>
      </c>
      <c r="C314" s="37" t="s">
        <v>1786</v>
      </c>
      <c r="D314" s="26" t="s">
        <v>1591</v>
      </c>
      <c r="E314" s="26">
        <v>2021</v>
      </c>
      <c r="F314" s="26">
        <f t="shared" si="20"/>
        <v>9</v>
      </c>
      <c r="G314" s="26"/>
      <c r="H314" s="9" t="b">
        <f t="shared" si="21"/>
        <v>1</v>
      </c>
      <c r="I314" s="10" t="b">
        <f t="shared" si="19"/>
        <v>1</v>
      </c>
    </row>
    <row r="315" spans="1:9" ht="12" customHeight="1" x14ac:dyDescent="0.2">
      <c r="A315" s="26" t="s">
        <v>424</v>
      </c>
      <c r="B315" s="26">
        <v>31</v>
      </c>
      <c r="C315" s="37" t="s">
        <v>1787</v>
      </c>
      <c r="D315" s="26" t="s">
        <v>1651</v>
      </c>
      <c r="E315" s="26">
        <v>2019</v>
      </c>
      <c r="F315" s="26">
        <f t="shared" si="20"/>
        <v>4</v>
      </c>
      <c r="G315" s="26"/>
      <c r="H315" s="9" t="b">
        <f t="shared" si="21"/>
        <v>1</v>
      </c>
      <c r="I315" s="10" t="b">
        <f t="shared" si="19"/>
        <v>1</v>
      </c>
    </row>
    <row r="316" spans="1:9" ht="12" customHeight="1" x14ac:dyDescent="0.2">
      <c r="A316" s="26" t="s">
        <v>424</v>
      </c>
      <c r="B316" s="26">
        <v>32</v>
      </c>
      <c r="C316" s="37" t="s">
        <v>1788</v>
      </c>
      <c r="D316" s="26" t="s">
        <v>1680</v>
      </c>
      <c r="E316" s="26">
        <v>2003</v>
      </c>
      <c r="F316" s="26">
        <f t="shared" si="20"/>
        <v>3</v>
      </c>
      <c r="G316" s="26"/>
      <c r="H316" s="9" t="b">
        <f t="shared" si="21"/>
        <v>1</v>
      </c>
      <c r="I316" s="10" t="b">
        <f t="shared" si="19"/>
        <v>1</v>
      </c>
    </row>
    <row r="317" spans="1:9" ht="12" customHeight="1" x14ac:dyDescent="0.2">
      <c r="A317" s="26" t="s">
        <v>424</v>
      </c>
      <c r="B317" s="26">
        <v>33</v>
      </c>
      <c r="C317" s="37" t="s">
        <v>1789</v>
      </c>
      <c r="D317" s="26" t="s">
        <v>1648</v>
      </c>
      <c r="E317" s="26">
        <v>2022</v>
      </c>
      <c r="F317" s="26">
        <f t="shared" ref="F317:F351" si="22">((COUNTIF($D$47:$D$11321,D317)))</f>
        <v>3</v>
      </c>
      <c r="G317" s="26"/>
      <c r="H317" s="9" t="b">
        <f>IF(C317=C319,FALSE,TRUE)</f>
        <v>1</v>
      </c>
      <c r="I317" s="10" t="b">
        <f t="shared" si="19"/>
        <v>1</v>
      </c>
    </row>
    <row r="318" spans="1:9" ht="12" customHeight="1" x14ac:dyDescent="0.2">
      <c r="A318" s="26" t="s">
        <v>424</v>
      </c>
      <c r="B318" s="26">
        <v>34</v>
      </c>
      <c r="C318" s="37" t="s">
        <v>1790</v>
      </c>
      <c r="D318" s="26" t="s">
        <v>1657</v>
      </c>
      <c r="E318" s="26" t="s">
        <v>103</v>
      </c>
      <c r="F318" s="26">
        <f t="shared" si="22"/>
        <v>2</v>
      </c>
      <c r="G318" s="26"/>
      <c r="H318" s="9" t="b">
        <f>IF(C318=C333,FALSE,TRUE)</f>
        <v>1</v>
      </c>
      <c r="I318" s="10" t="b">
        <f t="shared" si="19"/>
        <v>1</v>
      </c>
    </row>
    <row r="319" spans="1:9" ht="12" customHeight="1" x14ac:dyDescent="0.2">
      <c r="A319" s="26" t="s">
        <v>424</v>
      </c>
      <c r="B319" s="26">
        <v>35</v>
      </c>
      <c r="C319" s="37" t="s">
        <v>2124</v>
      </c>
      <c r="D319" s="26" t="s">
        <v>1698</v>
      </c>
      <c r="E319" s="26">
        <v>2024</v>
      </c>
      <c r="F319" s="26">
        <f t="shared" si="22"/>
        <v>3</v>
      </c>
      <c r="G319" s="26"/>
      <c r="H319" s="9" t="b">
        <f t="shared" si="21"/>
        <v>1</v>
      </c>
      <c r="I319" s="10" t="b">
        <f t="shared" si="19"/>
        <v>1</v>
      </c>
    </row>
    <row r="320" spans="1:9" ht="12" customHeight="1" x14ac:dyDescent="0.2">
      <c r="A320" s="26" t="s">
        <v>424</v>
      </c>
      <c r="B320" s="26">
        <v>36</v>
      </c>
      <c r="C320" s="37" t="s">
        <v>1791</v>
      </c>
      <c r="D320" s="26" t="s">
        <v>1792</v>
      </c>
      <c r="E320" s="26" t="s">
        <v>45</v>
      </c>
      <c r="F320" s="26">
        <f t="shared" si="22"/>
        <v>2</v>
      </c>
      <c r="G320" s="26"/>
      <c r="H320" s="9" t="b">
        <f t="shared" si="21"/>
        <v>1</v>
      </c>
      <c r="I320" s="10" t="b">
        <f t="shared" si="19"/>
        <v>1</v>
      </c>
    </row>
    <row r="321" spans="1:9" ht="12" customHeight="1" x14ac:dyDescent="0.2">
      <c r="A321" s="26" t="s">
        <v>424</v>
      </c>
      <c r="B321" s="26">
        <v>37</v>
      </c>
      <c r="C321" s="37" t="s">
        <v>1793</v>
      </c>
      <c r="D321" s="26" t="s">
        <v>1595</v>
      </c>
      <c r="E321" s="26"/>
      <c r="F321" s="26">
        <f t="shared" si="22"/>
        <v>4</v>
      </c>
      <c r="G321" s="26"/>
      <c r="H321" s="9" t="b">
        <f t="shared" si="21"/>
        <v>0</v>
      </c>
      <c r="I321" s="10" t="b">
        <f t="shared" si="19"/>
        <v>0</v>
      </c>
    </row>
    <row r="322" spans="1:9" ht="12" customHeight="1" x14ac:dyDescent="0.2">
      <c r="A322" s="26" t="s">
        <v>424</v>
      </c>
      <c r="B322" s="26">
        <v>37</v>
      </c>
      <c r="C322" s="37" t="s">
        <v>1793</v>
      </c>
      <c r="D322" s="26" t="s">
        <v>1588</v>
      </c>
      <c r="E322" s="26">
        <v>1973</v>
      </c>
      <c r="F322" s="26">
        <f t="shared" si="22"/>
        <v>3</v>
      </c>
      <c r="G322" s="26"/>
      <c r="H322" s="9" t="b">
        <f t="shared" si="21"/>
        <v>1</v>
      </c>
      <c r="I322" s="10" t="b">
        <f t="shared" si="19"/>
        <v>1</v>
      </c>
    </row>
    <row r="323" spans="1:9" ht="12" customHeight="1" x14ac:dyDescent="0.2">
      <c r="A323" s="26" t="s">
        <v>424</v>
      </c>
      <c r="B323" s="26">
        <v>39</v>
      </c>
      <c r="C323" s="37" t="s">
        <v>1794</v>
      </c>
      <c r="D323" s="26" t="s">
        <v>1145</v>
      </c>
      <c r="E323" s="26"/>
      <c r="F323" s="26">
        <f t="shared" si="22"/>
        <v>1</v>
      </c>
      <c r="G323" s="26"/>
      <c r="H323" s="9" t="b">
        <f t="shared" si="21"/>
        <v>1</v>
      </c>
      <c r="I323" s="10" t="b">
        <f t="shared" si="19"/>
        <v>1</v>
      </c>
    </row>
    <row r="324" spans="1:9" ht="12" customHeight="1" x14ac:dyDescent="0.2">
      <c r="A324" s="26" t="s">
        <v>424</v>
      </c>
      <c r="B324" s="26">
        <v>40</v>
      </c>
      <c r="C324" s="37" t="s">
        <v>1795</v>
      </c>
      <c r="D324" s="26" t="s">
        <v>1662</v>
      </c>
      <c r="E324" s="26">
        <v>2012</v>
      </c>
      <c r="F324" s="26">
        <f t="shared" si="22"/>
        <v>2</v>
      </c>
      <c r="G324" s="26"/>
      <c r="H324" s="9" t="b">
        <f t="shared" si="21"/>
        <v>1</v>
      </c>
      <c r="I324" s="10" t="b">
        <f t="shared" si="19"/>
        <v>1</v>
      </c>
    </row>
    <row r="325" spans="1:9" ht="12" customHeight="1" x14ac:dyDescent="0.2">
      <c r="A325" s="26" t="s">
        <v>424</v>
      </c>
      <c r="B325" s="26">
        <v>41</v>
      </c>
      <c r="C325" s="37" t="s">
        <v>1796</v>
      </c>
      <c r="D325" s="26" t="s">
        <v>1593</v>
      </c>
      <c r="E325" s="26">
        <v>2021</v>
      </c>
      <c r="F325" s="26">
        <f t="shared" si="22"/>
        <v>8</v>
      </c>
      <c r="G325" s="26"/>
      <c r="H325" s="9" t="b">
        <f t="shared" si="21"/>
        <v>1</v>
      </c>
      <c r="I325" s="10" t="b">
        <f t="shared" si="19"/>
        <v>1</v>
      </c>
    </row>
    <row r="326" spans="1:9" ht="12" customHeight="1" x14ac:dyDescent="0.2">
      <c r="A326" s="26" t="s">
        <v>424</v>
      </c>
      <c r="B326" s="26">
        <v>42</v>
      </c>
      <c r="C326" s="37" t="s">
        <v>1797</v>
      </c>
      <c r="D326" s="26" t="s">
        <v>1582</v>
      </c>
      <c r="E326" s="26" t="s">
        <v>103</v>
      </c>
      <c r="F326" s="26">
        <f t="shared" si="22"/>
        <v>3</v>
      </c>
      <c r="G326" s="26"/>
      <c r="H326" s="9" t="b">
        <f t="shared" si="21"/>
        <v>1</v>
      </c>
      <c r="I326" s="10" t="b">
        <f t="shared" si="19"/>
        <v>1</v>
      </c>
    </row>
    <row r="327" spans="1:9" ht="12" customHeight="1" x14ac:dyDescent="0.2">
      <c r="A327" s="26" t="s">
        <v>424</v>
      </c>
      <c r="B327" s="26">
        <v>43</v>
      </c>
      <c r="C327" s="37" t="s">
        <v>1798</v>
      </c>
      <c r="D327" s="26" t="s">
        <v>1545</v>
      </c>
      <c r="E327" s="26">
        <v>2013</v>
      </c>
      <c r="F327" s="26">
        <f t="shared" si="22"/>
        <v>7</v>
      </c>
      <c r="G327" s="26"/>
      <c r="H327" s="9" t="b">
        <f t="shared" si="21"/>
        <v>1</v>
      </c>
      <c r="I327" s="10" t="b">
        <f t="shared" si="19"/>
        <v>1</v>
      </c>
    </row>
    <row r="328" spans="1:9" ht="12" customHeight="1" x14ac:dyDescent="0.2">
      <c r="A328" s="26" t="s">
        <v>424</v>
      </c>
      <c r="B328" s="26">
        <v>44</v>
      </c>
      <c r="C328" s="37" t="s">
        <v>1799</v>
      </c>
      <c r="D328" s="26" t="s">
        <v>1800</v>
      </c>
      <c r="E328" s="26">
        <v>2012</v>
      </c>
      <c r="F328" s="26">
        <f t="shared" si="22"/>
        <v>1</v>
      </c>
      <c r="G328" s="26"/>
      <c r="H328" s="9" t="b">
        <f t="shared" si="21"/>
        <v>1</v>
      </c>
      <c r="I328" s="10" t="b">
        <f t="shared" si="19"/>
        <v>1</v>
      </c>
    </row>
    <row r="329" spans="1:9" ht="12" customHeight="1" x14ac:dyDescent="0.2">
      <c r="A329" s="26" t="s">
        <v>424</v>
      </c>
      <c r="B329" s="26">
        <v>45</v>
      </c>
      <c r="C329" s="37" t="s">
        <v>1801</v>
      </c>
      <c r="D329" s="26" t="s">
        <v>1681</v>
      </c>
      <c r="E329" s="26"/>
      <c r="F329" s="26">
        <f t="shared" si="22"/>
        <v>4</v>
      </c>
      <c r="G329" s="26"/>
      <c r="H329" s="9" t="b">
        <f t="shared" ref="H329:H349" si="23">IF(C329=C330,FALSE,TRUE)</f>
        <v>1</v>
      </c>
      <c r="I329" s="10" t="b">
        <f t="shared" si="19"/>
        <v>1</v>
      </c>
    </row>
    <row r="330" spans="1:9" ht="12" customHeight="1" x14ac:dyDescent="0.2">
      <c r="A330" s="26" t="s">
        <v>424</v>
      </c>
      <c r="B330" s="26">
        <v>46</v>
      </c>
      <c r="C330" s="37" t="s">
        <v>1802</v>
      </c>
      <c r="D330" s="26" t="s">
        <v>1803</v>
      </c>
      <c r="E330" s="26">
        <v>2018</v>
      </c>
      <c r="F330" s="26">
        <f t="shared" si="22"/>
        <v>1</v>
      </c>
      <c r="G330" s="26"/>
      <c r="H330" s="9" t="b">
        <f t="shared" si="23"/>
        <v>1</v>
      </c>
      <c r="I330" s="10" t="b">
        <f t="shared" si="19"/>
        <v>1</v>
      </c>
    </row>
    <row r="331" spans="1:9" ht="12" customHeight="1" x14ac:dyDescent="0.2">
      <c r="A331" s="26" t="s">
        <v>424</v>
      </c>
      <c r="B331" s="26">
        <v>47</v>
      </c>
      <c r="C331" s="37" t="s">
        <v>1804</v>
      </c>
      <c r="D331" s="26" t="s">
        <v>1686</v>
      </c>
      <c r="E331" s="26">
        <v>2014</v>
      </c>
      <c r="F331" s="26">
        <f t="shared" si="22"/>
        <v>2</v>
      </c>
      <c r="G331" s="26"/>
      <c r="H331" s="9" t="b">
        <f t="shared" si="23"/>
        <v>1</v>
      </c>
      <c r="I331" s="10" t="b">
        <f t="shared" si="19"/>
        <v>1</v>
      </c>
    </row>
    <row r="332" spans="1:9" ht="12" customHeight="1" x14ac:dyDescent="0.2">
      <c r="A332" s="26" t="s">
        <v>424</v>
      </c>
      <c r="B332" s="26">
        <v>48</v>
      </c>
      <c r="C332" s="37" t="s">
        <v>2125</v>
      </c>
      <c r="D332" s="26" t="s">
        <v>1744</v>
      </c>
      <c r="E332" s="26">
        <v>2024</v>
      </c>
      <c r="F332" s="26">
        <f t="shared" si="22"/>
        <v>2</v>
      </c>
      <c r="G332" s="26"/>
      <c r="H332" s="9" t="b">
        <f>IF(C332=C318,FALSE,TRUE)</f>
        <v>1</v>
      </c>
      <c r="I332" s="10" t="b">
        <f t="shared" si="19"/>
        <v>1</v>
      </c>
    </row>
    <row r="333" spans="1:9" ht="12" customHeight="1" x14ac:dyDescent="0.2">
      <c r="A333" s="26" t="s">
        <v>424</v>
      </c>
      <c r="B333" s="26">
        <v>49</v>
      </c>
      <c r="C333" s="37" t="s">
        <v>1805</v>
      </c>
      <c r="D333" s="26" t="s">
        <v>1806</v>
      </c>
      <c r="E333" s="26"/>
      <c r="F333" s="26">
        <f t="shared" si="22"/>
        <v>1</v>
      </c>
      <c r="G333" s="26"/>
      <c r="H333" s="9" t="b">
        <f t="shared" si="23"/>
        <v>1</v>
      </c>
      <c r="I333" s="10" t="b">
        <f t="shared" si="19"/>
        <v>1</v>
      </c>
    </row>
    <row r="334" spans="1:9" ht="12" customHeight="1" x14ac:dyDescent="0.2">
      <c r="A334" s="26" t="s">
        <v>424</v>
      </c>
      <c r="B334" s="26">
        <v>50</v>
      </c>
      <c r="C334" s="37" t="s">
        <v>2119</v>
      </c>
      <c r="D334" s="26" t="s">
        <v>1815</v>
      </c>
      <c r="E334" s="26">
        <v>2024</v>
      </c>
      <c r="F334" s="26">
        <f t="shared" si="22"/>
        <v>2</v>
      </c>
      <c r="G334" s="26"/>
      <c r="H334" s="9" t="b">
        <f t="shared" si="23"/>
        <v>1</v>
      </c>
      <c r="I334" s="10" t="b">
        <f t="shared" si="19"/>
        <v>1</v>
      </c>
    </row>
    <row r="335" spans="1:9" ht="12" customHeight="1" x14ac:dyDescent="0.2">
      <c r="A335" s="26" t="s">
        <v>424</v>
      </c>
      <c r="B335" s="26">
        <v>51</v>
      </c>
      <c r="C335" s="37" t="s">
        <v>1807</v>
      </c>
      <c r="D335" s="26" t="s">
        <v>1808</v>
      </c>
      <c r="E335" s="26">
        <v>1983</v>
      </c>
      <c r="F335" s="26">
        <f t="shared" si="22"/>
        <v>1</v>
      </c>
      <c r="G335" s="26"/>
      <c r="H335" s="9" t="b">
        <f t="shared" si="23"/>
        <v>1</v>
      </c>
      <c r="I335" s="10" t="b">
        <f t="shared" si="19"/>
        <v>1</v>
      </c>
    </row>
    <row r="336" spans="1:9" ht="12" customHeight="1" x14ac:dyDescent="0.2">
      <c r="A336" s="26" t="s">
        <v>424</v>
      </c>
      <c r="B336" s="26">
        <v>52</v>
      </c>
      <c r="C336" s="37" t="s">
        <v>1809</v>
      </c>
      <c r="D336" s="26" t="s">
        <v>1596</v>
      </c>
      <c r="E336" s="26">
        <v>2017</v>
      </c>
      <c r="F336" s="26">
        <f t="shared" si="22"/>
        <v>3</v>
      </c>
      <c r="G336" s="26"/>
      <c r="H336" s="9" t="b">
        <f t="shared" si="23"/>
        <v>1</v>
      </c>
      <c r="I336" s="10" t="b">
        <f t="shared" ref="I336:I351" si="24">IF(C336=C337,FALSE,TRUE)</f>
        <v>1</v>
      </c>
    </row>
    <row r="337" spans="1:9" ht="12" customHeight="1" x14ac:dyDescent="0.2">
      <c r="A337" s="26" t="s">
        <v>424</v>
      </c>
      <c r="B337" s="26">
        <v>53</v>
      </c>
      <c r="C337" s="37" t="s">
        <v>1810</v>
      </c>
      <c r="D337" s="26" t="s">
        <v>1811</v>
      </c>
      <c r="E337" s="26">
        <v>2023</v>
      </c>
      <c r="F337" s="26">
        <f t="shared" si="22"/>
        <v>1</v>
      </c>
      <c r="G337" s="26"/>
      <c r="H337" s="9" t="b">
        <f t="shared" si="23"/>
        <v>1</v>
      </c>
      <c r="I337" s="10" t="b">
        <f t="shared" si="24"/>
        <v>1</v>
      </c>
    </row>
    <row r="338" spans="1:9" ht="12" customHeight="1" x14ac:dyDescent="0.2">
      <c r="A338" s="26" t="s">
        <v>424</v>
      </c>
      <c r="B338" s="26">
        <v>54</v>
      </c>
      <c r="C338" s="37" t="s">
        <v>1812</v>
      </c>
      <c r="D338" s="26" t="s">
        <v>1813</v>
      </c>
      <c r="E338" s="26"/>
      <c r="F338" s="26">
        <f t="shared" si="22"/>
        <v>1</v>
      </c>
      <c r="G338" s="26"/>
      <c r="H338" s="9" t="b">
        <f t="shared" si="23"/>
        <v>1</v>
      </c>
      <c r="I338" s="10" t="b">
        <f t="shared" si="24"/>
        <v>1</v>
      </c>
    </row>
    <row r="339" spans="1:9" ht="12" customHeight="1" x14ac:dyDescent="0.2">
      <c r="A339" s="26" t="s">
        <v>424</v>
      </c>
      <c r="B339" s="26">
        <v>55</v>
      </c>
      <c r="C339" s="37" t="s">
        <v>1814</v>
      </c>
      <c r="D339" s="26" t="s">
        <v>1733</v>
      </c>
      <c r="E339" s="26">
        <v>2019</v>
      </c>
      <c r="F339" s="26">
        <f t="shared" si="22"/>
        <v>2</v>
      </c>
      <c r="G339" s="26" t="s">
        <v>105</v>
      </c>
      <c r="H339" s="9" t="b">
        <f t="shared" si="23"/>
        <v>1</v>
      </c>
      <c r="I339" s="10" t="b">
        <f t="shared" si="24"/>
        <v>1</v>
      </c>
    </row>
    <row r="340" spans="1:9" ht="12" customHeight="1" x14ac:dyDescent="0.2">
      <c r="A340" s="26" t="s">
        <v>424</v>
      </c>
      <c r="B340" s="26">
        <v>56</v>
      </c>
      <c r="C340" s="37" t="s">
        <v>1816</v>
      </c>
      <c r="D340" s="26" t="s">
        <v>1817</v>
      </c>
      <c r="E340" s="26">
        <v>2011</v>
      </c>
      <c r="F340" s="26">
        <f t="shared" si="22"/>
        <v>1</v>
      </c>
      <c r="G340" s="26"/>
      <c r="H340" s="9" t="b">
        <f t="shared" si="23"/>
        <v>1</v>
      </c>
      <c r="I340" s="10" t="b">
        <f t="shared" si="24"/>
        <v>1</v>
      </c>
    </row>
    <row r="341" spans="1:9" ht="12" customHeight="1" x14ac:dyDescent="0.2">
      <c r="A341" s="26" t="s">
        <v>424</v>
      </c>
      <c r="B341" s="26">
        <v>57</v>
      </c>
      <c r="C341" s="37" t="s">
        <v>1818</v>
      </c>
      <c r="D341" s="26" t="s">
        <v>1660</v>
      </c>
      <c r="E341" s="26">
        <v>2019</v>
      </c>
      <c r="F341" s="26">
        <f t="shared" si="22"/>
        <v>2</v>
      </c>
      <c r="G341" s="26" t="s">
        <v>105</v>
      </c>
      <c r="H341" s="9" t="b">
        <f t="shared" si="23"/>
        <v>1</v>
      </c>
      <c r="I341" s="10" t="b">
        <f t="shared" si="24"/>
        <v>1</v>
      </c>
    </row>
    <row r="342" spans="1:9" ht="12" customHeight="1" x14ac:dyDescent="0.2">
      <c r="A342" s="26" t="s">
        <v>424</v>
      </c>
      <c r="B342" s="26">
        <v>58</v>
      </c>
      <c r="C342" s="37" t="s">
        <v>1819</v>
      </c>
      <c r="D342" s="26" t="s">
        <v>1820</v>
      </c>
      <c r="E342" s="26">
        <v>2022</v>
      </c>
      <c r="F342" s="26">
        <f t="shared" si="22"/>
        <v>1</v>
      </c>
      <c r="G342" s="26" t="s">
        <v>105</v>
      </c>
      <c r="H342" s="9" t="b">
        <f t="shared" si="23"/>
        <v>1</v>
      </c>
      <c r="I342" s="10" t="b">
        <f t="shared" si="24"/>
        <v>1</v>
      </c>
    </row>
    <row r="343" spans="1:9" ht="12" customHeight="1" x14ac:dyDescent="0.2">
      <c r="A343" s="26" t="s">
        <v>424</v>
      </c>
      <c r="B343" s="26">
        <v>59</v>
      </c>
      <c r="C343" s="37" t="s">
        <v>1821</v>
      </c>
      <c r="D343" s="26" t="s">
        <v>1696</v>
      </c>
      <c r="E343" s="26">
        <v>2015</v>
      </c>
      <c r="F343" s="26">
        <f t="shared" si="22"/>
        <v>2</v>
      </c>
      <c r="G343" s="26"/>
      <c r="H343" s="9" t="b">
        <f t="shared" si="23"/>
        <v>1</v>
      </c>
      <c r="I343" s="10" t="b">
        <f t="shared" si="24"/>
        <v>1</v>
      </c>
    </row>
    <row r="344" spans="1:9" ht="12" customHeight="1" x14ac:dyDescent="0.2">
      <c r="A344" s="26" t="s">
        <v>424</v>
      </c>
      <c r="B344" s="26">
        <v>60</v>
      </c>
      <c r="C344" s="37" t="s">
        <v>1822</v>
      </c>
      <c r="D344" s="26" t="s">
        <v>1823</v>
      </c>
      <c r="E344" s="26">
        <v>2013</v>
      </c>
      <c r="F344" s="26">
        <f t="shared" si="22"/>
        <v>1</v>
      </c>
      <c r="G344" s="26"/>
      <c r="H344" s="9" t="b">
        <f t="shared" si="23"/>
        <v>1</v>
      </c>
      <c r="I344" s="10" t="b">
        <f t="shared" si="24"/>
        <v>1</v>
      </c>
    </row>
    <row r="345" spans="1:9" ht="12" customHeight="1" x14ac:dyDescent="0.2">
      <c r="A345" s="26" t="s">
        <v>424</v>
      </c>
      <c r="B345" s="26">
        <v>61</v>
      </c>
      <c r="C345" s="37" t="s">
        <v>1824</v>
      </c>
      <c r="D345" s="26" t="s">
        <v>1742</v>
      </c>
      <c r="E345" s="26">
        <v>2023</v>
      </c>
      <c r="F345" s="26">
        <f t="shared" si="22"/>
        <v>2</v>
      </c>
      <c r="G345" s="26"/>
      <c r="H345" s="9" t="b">
        <f t="shared" si="23"/>
        <v>0</v>
      </c>
      <c r="I345" s="10" t="b">
        <f t="shared" si="24"/>
        <v>0</v>
      </c>
    </row>
    <row r="346" spans="1:9" ht="12" customHeight="1" x14ac:dyDescent="0.2">
      <c r="A346" s="26" t="s">
        <v>424</v>
      </c>
      <c r="B346" s="26">
        <v>61</v>
      </c>
      <c r="C346" s="37" t="s">
        <v>1824</v>
      </c>
      <c r="D346" s="26" t="s">
        <v>1603</v>
      </c>
      <c r="E346" s="26">
        <v>2019</v>
      </c>
      <c r="F346" s="26">
        <f t="shared" si="22"/>
        <v>3</v>
      </c>
      <c r="G346" s="26"/>
      <c r="H346" s="9" t="b">
        <f t="shared" si="23"/>
        <v>1</v>
      </c>
      <c r="I346" s="10" t="b">
        <f t="shared" si="24"/>
        <v>1</v>
      </c>
    </row>
    <row r="347" spans="1:9" ht="12" customHeight="1" x14ac:dyDescent="0.2">
      <c r="A347" s="26" t="s">
        <v>424</v>
      </c>
      <c r="B347" s="26">
        <v>63</v>
      </c>
      <c r="C347" s="37" t="s">
        <v>1825</v>
      </c>
      <c r="D347" s="26" t="s">
        <v>1597</v>
      </c>
      <c r="E347" s="26" t="s">
        <v>78</v>
      </c>
      <c r="F347" s="26">
        <f t="shared" si="22"/>
        <v>3</v>
      </c>
      <c r="G347" s="26"/>
      <c r="H347" s="9" t="b">
        <f t="shared" si="23"/>
        <v>1</v>
      </c>
      <c r="I347" s="10" t="b">
        <f t="shared" si="24"/>
        <v>1</v>
      </c>
    </row>
    <row r="348" spans="1:9" ht="12" customHeight="1" x14ac:dyDescent="0.2">
      <c r="A348" s="26" t="s">
        <v>424</v>
      </c>
      <c r="B348" s="26">
        <v>64</v>
      </c>
      <c r="C348" s="37" t="s">
        <v>1826</v>
      </c>
      <c r="D348" s="26" t="s">
        <v>1827</v>
      </c>
      <c r="E348" s="26">
        <v>2019</v>
      </c>
      <c r="F348" s="26">
        <f t="shared" si="22"/>
        <v>1</v>
      </c>
      <c r="G348" s="26" t="s">
        <v>105</v>
      </c>
      <c r="H348" s="9" t="b">
        <f t="shared" si="23"/>
        <v>1</v>
      </c>
      <c r="I348" s="10" t="b">
        <f t="shared" si="24"/>
        <v>1</v>
      </c>
    </row>
    <row r="349" spans="1:9" ht="12" customHeight="1" x14ac:dyDescent="0.2">
      <c r="A349" s="26" t="s">
        <v>424</v>
      </c>
      <c r="B349" s="26">
        <v>65</v>
      </c>
      <c r="C349" s="37" t="s">
        <v>1828</v>
      </c>
      <c r="D349" s="26" t="s">
        <v>1702</v>
      </c>
      <c r="E349" s="26">
        <v>2015</v>
      </c>
      <c r="F349" s="26">
        <f t="shared" si="22"/>
        <v>3</v>
      </c>
      <c r="G349" s="26"/>
      <c r="H349" s="9" t="b">
        <f t="shared" si="23"/>
        <v>1</v>
      </c>
      <c r="I349" s="10" t="b">
        <f t="shared" si="24"/>
        <v>1</v>
      </c>
    </row>
    <row r="350" spans="1:9" ht="12" customHeight="1" x14ac:dyDescent="0.2">
      <c r="A350" s="26" t="s">
        <v>424</v>
      </c>
      <c r="B350" s="26">
        <v>66</v>
      </c>
      <c r="C350" s="37" t="s">
        <v>1829</v>
      </c>
      <c r="D350" s="26" t="s">
        <v>1711</v>
      </c>
      <c r="E350" s="26">
        <v>2022</v>
      </c>
      <c r="F350" s="26">
        <f t="shared" si="22"/>
        <v>2</v>
      </c>
      <c r="G350" s="26"/>
      <c r="H350" s="9" t="b">
        <f>IF(C350=C352,FALSE,TRUE)</f>
        <v>1</v>
      </c>
      <c r="I350" s="10" t="b">
        <f t="shared" si="24"/>
        <v>1</v>
      </c>
    </row>
    <row r="351" spans="1:9" ht="12" customHeight="1" x14ac:dyDescent="0.2">
      <c r="A351" s="26" t="s">
        <v>424</v>
      </c>
      <c r="B351" s="26">
        <v>67</v>
      </c>
      <c r="C351" s="37" t="s">
        <v>2126</v>
      </c>
      <c r="D351" s="26" t="s">
        <v>2127</v>
      </c>
      <c r="E351" s="26">
        <v>2024</v>
      </c>
      <c r="F351" s="26">
        <f t="shared" si="22"/>
        <v>2</v>
      </c>
      <c r="G351" s="26"/>
      <c r="H351" s="9"/>
      <c r="I351" s="10" t="b">
        <f t="shared" si="24"/>
        <v>1</v>
      </c>
    </row>
    <row r="352" spans="1:9" ht="12" customHeight="1" x14ac:dyDescent="0.2">
      <c r="A352" s="26"/>
      <c r="B352" s="26"/>
      <c r="C352" s="37"/>
      <c r="D352" s="26"/>
      <c r="E352" s="26"/>
      <c r="F352" s="26"/>
      <c r="G352" s="26"/>
      <c r="H352" s="9"/>
      <c r="I352" s="10"/>
    </row>
    <row r="353" spans="1:31" s="1" customFormat="1" x14ac:dyDescent="0.2">
      <c r="A353" s="38"/>
      <c r="B353" s="44" t="s">
        <v>616</v>
      </c>
      <c r="C353" s="44"/>
      <c r="D353" s="44"/>
      <c r="E353" s="44"/>
      <c r="F353" s="44"/>
      <c r="G353" s="15"/>
      <c r="H353" s="1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2">
      <c r="A354" s="26" t="s">
        <v>616</v>
      </c>
      <c r="B354" s="26">
        <v>1</v>
      </c>
      <c r="C354" s="37" t="s">
        <v>1830</v>
      </c>
      <c r="D354" s="26" t="s">
        <v>1586</v>
      </c>
      <c r="E354" s="26">
        <v>2014</v>
      </c>
      <c r="F354" s="26">
        <f t="shared" ref="F354:F364" si="25">((COUNTIF($D$47:$D$11321,D354)))</f>
        <v>6</v>
      </c>
      <c r="G354" s="26"/>
      <c r="H354" s="9" t="b">
        <f t="shared" ref="H354:H378" si="26">IF(C354=C355,FALSE,TRUE)</f>
        <v>1</v>
      </c>
      <c r="I354" s="10" t="b">
        <f t="shared" ref="I354:I401" si="27">IF(C354=C355,FALSE,TRUE)</f>
        <v>1</v>
      </c>
    </row>
    <row r="355" spans="1:31" ht="12" customHeight="1" x14ac:dyDescent="0.2">
      <c r="A355" s="26" t="s">
        <v>616</v>
      </c>
      <c r="B355" s="26">
        <v>2</v>
      </c>
      <c r="C355" s="37" t="s">
        <v>1831</v>
      </c>
      <c r="D355" s="26" t="s">
        <v>1581</v>
      </c>
      <c r="E355" s="26"/>
      <c r="F355" s="26">
        <f t="shared" si="25"/>
        <v>11</v>
      </c>
      <c r="G355" s="26"/>
      <c r="H355" s="9" t="b">
        <f>IF(C355=C357,FALSE,TRUE)</f>
        <v>1</v>
      </c>
      <c r="I355" s="10" t="b">
        <f>IF(C355=C357,FALSE,TRUE)</f>
        <v>1</v>
      </c>
    </row>
    <row r="356" spans="1:31" ht="12" customHeight="1" x14ac:dyDescent="0.2">
      <c r="A356" s="26" t="s">
        <v>616</v>
      </c>
      <c r="B356" s="26">
        <v>3</v>
      </c>
      <c r="C356" s="37" t="s">
        <v>2178</v>
      </c>
      <c r="D356" s="26" t="s">
        <v>1640</v>
      </c>
      <c r="E356" s="26">
        <v>2025</v>
      </c>
      <c r="F356" s="26">
        <f t="shared" si="25"/>
        <v>3</v>
      </c>
      <c r="G356" s="26" t="s">
        <v>105</v>
      </c>
      <c r="H356" s="9"/>
      <c r="I356" s="10" t="b">
        <f t="shared" si="27"/>
        <v>1</v>
      </c>
    </row>
    <row r="357" spans="1:31" ht="12" customHeight="1" x14ac:dyDescent="0.2">
      <c r="A357" s="26" t="s">
        <v>616</v>
      </c>
      <c r="B357" s="26">
        <v>4</v>
      </c>
      <c r="C357" s="37" t="s">
        <v>1832</v>
      </c>
      <c r="D357" s="26" t="s">
        <v>1583</v>
      </c>
      <c r="E357" s="26"/>
      <c r="F357" s="26">
        <f t="shared" si="25"/>
        <v>5</v>
      </c>
      <c r="G357" s="26"/>
      <c r="H357" s="9" t="b">
        <f t="shared" si="26"/>
        <v>1</v>
      </c>
      <c r="I357" s="10" t="b">
        <f t="shared" ref="I357" si="28">IF(C357=C359,FALSE,TRUE)</f>
        <v>1</v>
      </c>
    </row>
    <row r="358" spans="1:31" ht="12" customHeight="1" x14ac:dyDescent="0.2">
      <c r="A358" s="26" t="s">
        <v>616</v>
      </c>
      <c r="B358" s="26">
        <v>5</v>
      </c>
      <c r="C358" s="37" t="s">
        <v>1833</v>
      </c>
      <c r="D358" s="26" t="s">
        <v>1673</v>
      </c>
      <c r="E358" s="26">
        <v>2021</v>
      </c>
      <c r="F358" s="26">
        <f t="shared" si="25"/>
        <v>5</v>
      </c>
      <c r="G358" s="26" t="s">
        <v>105</v>
      </c>
      <c r="H358" s="9" t="b">
        <f t="shared" si="26"/>
        <v>1</v>
      </c>
      <c r="I358" s="10" t="b">
        <f t="shared" si="27"/>
        <v>1</v>
      </c>
    </row>
    <row r="359" spans="1:31" ht="12" customHeight="1" x14ac:dyDescent="0.2">
      <c r="A359" s="26" t="s">
        <v>616</v>
      </c>
      <c r="B359" s="26">
        <v>6</v>
      </c>
      <c r="C359" s="37" t="s">
        <v>1834</v>
      </c>
      <c r="D359" s="26" t="s">
        <v>1667</v>
      </c>
      <c r="E359" s="26">
        <v>2020</v>
      </c>
      <c r="F359" s="26">
        <f t="shared" si="25"/>
        <v>4</v>
      </c>
      <c r="G359" s="26" t="s">
        <v>105</v>
      </c>
      <c r="H359" s="9" t="b">
        <f t="shared" si="26"/>
        <v>1</v>
      </c>
      <c r="I359" s="10" t="b">
        <f t="shared" ref="I359" si="29">IF(C359=C361,FALSE,TRUE)</f>
        <v>1</v>
      </c>
    </row>
    <row r="360" spans="1:31" ht="12" customHeight="1" x14ac:dyDescent="0.2">
      <c r="A360" s="26" t="s">
        <v>616</v>
      </c>
      <c r="B360" s="26">
        <v>7</v>
      </c>
      <c r="C360" s="37" t="s">
        <v>1835</v>
      </c>
      <c r="D360" s="26" t="s">
        <v>1642</v>
      </c>
      <c r="E360" s="26">
        <v>2007</v>
      </c>
      <c r="F360" s="26">
        <f t="shared" si="25"/>
        <v>6</v>
      </c>
      <c r="G360" s="26"/>
      <c r="H360" s="9" t="b">
        <f t="shared" si="26"/>
        <v>1</v>
      </c>
      <c r="I360" s="10" t="b">
        <f t="shared" si="27"/>
        <v>1</v>
      </c>
    </row>
    <row r="361" spans="1:31" ht="12" customHeight="1" x14ac:dyDescent="0.2">
      <c r="A361" s="26" t="s">
        <v>616</v>
      </c>
      <c r="B361" s="26">
        <v>8</v>
      </c>
      <c r="C361" s="37" t="s">
        <v>1836</v>
      </c>
      <c r="D361" s="26" t="s">
        <v>1653</v>
      </c>
      <c r="E361" s="26">
        <v>2021</v>
      </c>
      <c r="F361" s="26">
        <f t="shared" si="25"/>
        <v>5</v>
      </c>
      <c r="G361" s="26" t="s">
        <v>105</v>
      </c>
      <c r="H361" s="9" t="b">
        <f t="shared" si="26"/>
        <v>1</v>
      </c>
      <c r="I361" s="10" t="b">
        <f t="shared" ref="I361" si="30">IF(C361=C363,FALSE,TRUE)</f>
        <v>1</v>
      </c>
    </row>
    <row r="362" spans="1:31" ht="12" customHeight="1" x14ac:dyDescent="0.2">
      <c r="A362" s="26" t="s">
        <v>616</v>
      </c>
      <c r="B362" s="26">
        <v>9</v>
      </c>
      <c r="C362" s="37" t="s">
        <v>1837</v>
      </c>
      <c r="D362" s="26" t="s">
        <v>1535</v>
      </c>
      <c r="E362" s="26" t="s">
        <v>71</v>
      </c>
      <c r="F362" s="26">
        <f t="shared" si="25"/>
        <v>7</v>
      </c>
      <c r="G362" s="26"/>
      <c r="H362" s="9" t="b">
        <f t="shared" si="26"/>
        <v>1</v>
      </c>
      <c r="I362" s="10" t="b">
        <f t="shared" si="27"/>
        <v>1</v>
      </c>
    </row>
    <row r="363" spans="1:31" ht="12" customHeight="1" x14ac:dyDescent="0.2">
      <c r="A363" s="26" t="s">
        <v>616</v>
      </c>
      <c r="B363" s="26">
        <v>10</v>
      </c>
      <c r="C363" s="37" t="s">
        <v>1838</v>
      </c>
      <c r="D363" s="26" t="s">
        <v>1651</v>
      </c>
      <c r="E363" s="26">
        <v>2020</v>
      </c>
      <c r="F363" s="26">
        <f t="shared" si="25"/>
        <v>4</v>
      </c>
      <c r="G363" s="26" t="s">
        <v>105</v>
      </c>
      <c r="H363" s="9" t="b">
        <f t="shared" si="26"/>
        <v>1</v>
      </c>
      <c r="I363" s="10" t="b">
        <f t="shared" ref="I363" si="31">IF(C363=C365,FALSE,TRUE)</f>
        <v>1</v>
      </c>
    </row>
    <row r="364" spans="1:31" ht="12" customHeight="1" x14ac:dyDescent="0.2">
      <c r="A364" s="26" t="s">
        <v>616</v>
      </c>
      <c r="B364" s="26">
        <v>11</v>
      </c>
      <c r="C364" s="37" t="s">
        <v>1839</v>
      </c>
      <c r="D364" s="26" t="s">
        <v>1648</v>
      </c>
      <c r="E364" s="26">
        <v>2022</v>
      </c>
      <c r="F364" s="26">
        <f t="shared" si="25"/>
        <v>3</v>
      </c>
      <c r="G364" s="26" t="s">
        <v>105</v>
      </c>
      <c r="H364" s="9" t="b">
        <f t="shared" si="26"/>
        <v>1</v>
      </c>
      <c r="I364" s="10" t="b">
        <f t="shared" si="27"/>
        <v>1</v>
      </c>
    </row>
    <row r="365" spans="1:31" ht="12" customHeight="1" x14ac:dyDescent="0.2">
      <c r="A365" s="26"/>
      <c r="B365" s="26"/>
      <c r="C365" s="37"/>
      <c r="D365" s="26"/>
      <c r="E365" s="26"/>
      <c r="F365" s="26"/>
      <c r="G365" s="26"/>
      <c r="H365" s="9"/>
      <c r="I365" s="10"/>
    </row>
    <row r="366" spans="1:31" s="1" customFormat="1" x14ac:dyDescent="0.2">
      <c r="A366" s="38"/>
      <c r="B366" s="44" t="s">
        <v>661</v>
      </c>
      <c r="C366" s="44"/>
      <c r="D366" s="44"/>
      <c r="E366" s="44"/>
      <c r="F366" s="44"/>
      <c r="G366" s="15"/>
      <c r="H366" s="1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2">
      <c r="A367" s="26" t="s">
        <v>661</v>
      </c>
      <c r="B367" s="26">
        <v>1</v>
      </c>
      <c r="C367" s="37" t="s">
        <v>1840</v>
      </c>
      <c r="D367" s="26" t="s">
        <v>1841</v>
      </c>
      <c r="E367" s="26">
        <v>1988</v>
      </c>
      <c r="F367" s="26">
        <f t="shared" ref="F367:F397" si="32">((COUNTIF($D$47:$D$11321,D367)))</f>
        <v>1</v>
      </c>
      <c r="G367" s="26"/>
      <c r="H367" s="9" t="b">
        <f t="shared" si="26"/>
        <v>1</v>
      </c>
      <c r="I367" s="10" t="b">
        <f t="shared" si="27"/>
        <v>1</v>
      </c>
    </row>
    <row r="368" spans="1:31" ht="12" customHeight="1" x14ac:dyDescent="0.2">
      <c r="A368" s="26" t="s">
        <v>661</v>
      </c>
      <c r="B368" s="26">
        <v>2</v>
      </c>
      <c r="C368" s="37" t="s">
        <v>1842</v>
      </c>
      <c r="D368" s="26" t="s">
        <v>1623</v>
      </c>
      <c r="E368" s="26">
        <v>1987</v>
      </c>
      <c r="F368" s="26">
        <f t="shared" si="32"/>
        <v>5</v>
      </c>
      <c r="G368" s="26"/>
      <c r="H368" s="9" t="b">
        <f t="shared" si="26"/>
        <v>1</v>
      </c>
      <c r="I368" s="10" t="b">
        <f t="shared" si="27"/>
        <v>1</v>
      </c>
    </row>
    <row r="369" spans="1:9" ht="12" customHeight="1" x14ac:dyDescent="0.2">
      <c r="A369" s="26" t="s">
        <v>661</v>
      </c>
      <c r="B369" s="26">
        <v>3</v>
      </c>
      <c r="C369" s="37" t="s">
        <v>1843</v>
      </c>
      <c r="D369" s="26" t="s">
        <v>1613</v>
      </c>
      <c r="E369" s="26">
        <v>1977</v>
      </c>
      <c r="F369" s="26">
        <f t="shared" si="32"/>
        <v>3</v>
      </c>
      <c r="G369" s="26"/>
      <c r="H369" s="9" t="b">
        <f t="shared" si="26"/>
        <v>1</v>
      </c>
      <c r="I369" s="10" t="b">
        <f t="shared" si="27"/>
        <v>1</v>
      </c>
    </row>
    <row r="370" spans="1:9" ht="12" customHeight="1" x14ac:dyDescent="0.2">
      <c r="A370" s="26" t="s">
        <v>661</v>
      </c>
      <c r="B370" s="26">
        <v>4</v>
      </c>
      <c r="C370" s="37" t="s">
        <v>1844</v>
      </c>
      <c r="D370" s="26" t="s">
        <v>1586</v>
      </c>
      <c r="E370" s="26">
        <v>2014</v>
      </c>
      <c r="F370" s="26">
        <f t="shared" si="32"/>
        <v>6</v>
      </c>
      <c r="G370" s="26"/>
      <c r="H370" s="9" t="b">
        <f t="shared" si="26"/>
        <v>1</v>
      </c>
      <c r="I370" s="10" t="b">
        <f t="shared" si="27"/>
        <v>1</v>
      </c>
    </row>
    <row r="371" spans="1:9" ht="12" customHeight="1" x14ac:dyDescent="0.2">
      <c r="A371" s="26" t="s">
        <v>661</v>
      </c>
      <c r="B371" s="26">
        <v>5</v>
      </c>
      <c r="C371" s="37" t="s">
        <v>1845</v>
      </c>
      <c r="D371" s="26" t="s">
        <v>1762</v>
      </c>
      <c r="E371" s="26">
        <v>1981</v>
      </c>
      <c r="F371" s="26">
        <f t="shared" si="32"/>
        <v>2</v>
      </c>
      <c r="G371" s="26"/>
      <c r="H371" s="9" t="b">
        <f t="shared" si="26"/>
        <v>1</v>
      </c>
      <c r="I371" s="10" t="b">
        <f t="shared" si="27"/>
        <v>1</v>
      </c>
    </row>
    <row r="372" spans="1:9" ht="12" customHeight="1" x14ac:dyDescent="0.2">
      <c r="A372" s="26" t="s">
        <v>661</v>
      </c>
      <c r="B372" s="26">
        <v>6</v>
      </c>
      <c r="C372" s="37" t="s">
        <v>1846</v>
      </c>
      <c r="D372" s="26" t="s">
        <v>1581</v>
      </c>
      <c r="E372" s="26">
        <v>1970</v>
      </c>
      <c r="F372" s="26">
        <f t="shared" si="32"/>
        <v>11</v>
      </c>
      <c r="G372" s="26"/>
      <c r="H372" s="9" t="b">
        <f t="shared" si="26"/>
        <v>1</v>
      </c>
      <c r="I372" s="10" t="b">
        <f t="shared" si="27"/>
        <v>1</v>
      </c>
    </row>
    <row r="373" spans="1:9" ht="12" customHeight="1" x14ac:dyDescent="0.2">
      <c r="A373" s="26" t="s">
        <v>661</v>
      </c>
      <c r="B373" s="26">
        <v>7</v>
      </c>
      <c r="C373" s="37" t="s">
        <v>1847</v>
      </c>
      <c r="D373" s="26" t="s">
        <v>1625</v>
      </c>
      <c r="E373" s="26" t="s">
        <v>103</v>
      </c>
      <c r="F373" s="26">
        <f t="shared" si="32"/>
        <v>4</v>
      </c>
      <c r="G373" s="26"/>
      <c r="H373" s="9" t="b">
        <f t="shared" si="26"/>
        <v>1</v>
      </c>
      <c r="I373" s="10" t="b">
        <f t="shared" si="27"/>
        <v>1</v>
      </c>
    </row>
    <row r="374" spans="1:9" ht="12" customHeight="1" x14ac:dyDescent="0.2">
      <c r="A374" s="26" t="s">
        <v>661</v>
      </c>
      <c r="B374" s="26">
        <v>8</v>
      </c>
      <c r="C374" s="37" t="s">
        <v>1848</v>
      </c>
      <c r="D374" s="26" t="s">
        <v>1760</v>
      </c>
      <c r="E374" s="26">
        <v>2022</v>
      </c>
      <c r="F374" s="26">
        <f t="shared" si="32"/>
        <v>5</v>
      </c>
      <c r="G374" s="26" t="s">
        <v>105</v>
      </c>
      <c r="H374" s="9" t="b">
        <f t="shared" si="26"/>
        <v>1</v>
      </c>
      <c r="I374" s="10" t="b">
        <f t="shared" si="27"/>
        <v>1</v>
      </c>
    </row>
    <row r="375" spans="1:9" ht="12" customHeight="1" x14ac:dyDescent="0.2">
      <c r="A375" s="26" t="s">
        <v>661</v>
      </c>
      <c r="B375" s="26">
        <v>9</v>
      </c>
      <c r="C375" s="37" t="s">
        <v>1849</v>
      </c>
      <c r="D375" s="26" t="s">
        <v>1673</v>
      </c>
      <c r="E375" s="26">
        <v>2015</v>
      </c>
      <c r="F375" s="26">
        <f t="shared" si="32"/>
        <v>5</v>
      </c>
      <c r="G375" s="26"/>
      <c r="H375" s="9" t="b">
        <f t="shared" si="26"/>
        <v>1</v>
      </c>
      <c r="I375" s="10" t="b">
        <f t="shared" si="27"/>
        <v>1</v>
      </c>
    </row>
    <row r="376" spans="1:9" ht="12" customHeight="1" x14ac:dyDescent="0.2">
      <c r="A376" s="26" t="s">
        <v>661</v>
      </c>
      <c r="B376" s="26">
        <v>10</v>
      </c>
      <c r="C376" s="37" t="s">
        <v>1850</v>
      </c>
      <c r="D376" s="26" t="s">
        <v>1783</v>
      </c>
      <c r="E376" s="26" t="s">
        <v>103</v>
      </c>
      <c r="F376" s="26">
        <f t="shared" si="32"/>
        <v>2</v>
      </c>
      <c r="G376" s="26"/>
      <c r="H376" s="9" t="b">
        <f t="shared" si="26"/>
        <v>1</v>
      </c>
      <c r="I376" s="10" t="b">
        <f t="shared" si="27"/>
        <v>1</v>
      </c>
    </row>
    <row r="377" spans="1:9" ht="12" customHeight="1" x14ac:dyDescent="0.2">
      <c r="A377" s="26" t="s">
        <v>661</v>
      </c>
      <c r="B377" s="26">
        <v>11</v>
      </c>
      <c r="C377" s="37" t="s">
        <v>1851</v>
      </c>
      <c r="D377" s="26" t="s">
        <v>1628</v>
      </c>
      <c r="E377" s="26">
        <v>2022</v>
      </c>
      <c r="F377" s="26">
        <f t="shared" si="32"/>
        <v>4</v>
      </c>
      <c r="G377" s="26" t="s">
        <v>105</v>
      </c>
      <c r="H377" s="9" t="b">
        <f t="shared" si="26"/>
        <v>1</v>
      </c>
      <c r="I377" s="10" t="b">
        <f t="shared" si="27"/>
        <v>1</v>
      </c>
    </row>
    <row r="378" spans="1:9" ht="12" customHeight="1" x14ac:dyDescent="0.2">
      <c r="A378" s="26" t="s">
        <v>661</v>
      </c>
      <c r="B378" s="26">
        <v>12</v>
      </c>
      <c r="C378" s="37" t="s">
        <v>1852</v>
      </c>
      <c r="D378" s="26" t="s">
        <v>1655</v>
      </c>
      <c r="E378" s="26" t="s">
        <v>78</v>
      </c>
      <c r="F378" s="26">
        <f t="shared" si="32"/>
        <v>4</v>
      </c>
      <c r="G378" s="26"/>
      <c r="H378" s="9" t="b">
        <f t="shared" si="26"/>
        <v>1</v>
      </c>
      <c r="I378" s="10" t="b">
        <f t="shared" si="27"/>
        <v>1</v>
      </c>
    </row>
    <row r="379" spans="1:9" ht="12" customHeight="1" x14ac:dyDescent="0.2">
      <c r="A379" s="26" t="s">
        <v>661</v>
      </c>
      <c r="B379" s="26">
        <v>13</v>
      </c>
      <c r="C379" s="37" t="s">
        <v>1853</v>
      </c>
      <c r="D379" s="26" t="s">
        <v>1717</v>
      </c>
      <c r="E379" s="26">
        <v>2007</v>
      </c>
      <c r="F379" s="26">
        <f t="shared" si="32"/>
        <v>4</v>
      </c>
      <c r="G379" s="26"/>
      <c r="H379" s="9" t="b">
        <f t="shared" ref="H379:H446" si="33">IF(C379=C380,FALSE,TRUE)</f>
        <v>1</v>
      </c>
      <c r="I379" s="10" t="b">
        <f t="shared" si="27"/>
        <v>1</v>
      </c>
    </row>
    <row r="380" spans="1:9" ht="12" customHeight="1" x14ac:dyDescent="0.2">
      <c r="A380" s="26" t="s">
        <v>661</v>
      </c>
      <c r="B380" s="26">
        <v>14</v>
      </c>
      <c r="C380" s="37" t="s">
        <v>1854</v>
      </c>
      <c r="D380" s="26" t="s">
        <v>1630</v>
      </c>
      <c r="E380" s="26">
        <v>2009</v>
      </c>
      <c r="F380" s="26">
        <f t="shared" si="32"/>
        <v>4</v>
      </c>
      <c r="G380" s="26"/>
      <c r="H380" s="9" t="b">
        <f t="shared" si="33"/>
        <v>1</v>
      </c>
      <c r="I380" s="10" t="b">
        <f t="shared" si="27"/>
        <v>1</v>
      </c>
    </row>
    <row r="381" spans="1:9" ht="12" customHeight="1" x14ac:dyDescent="0.2">
      <c r="A381" s="26" t="s">
        <v>661</v>
      </c>
      <c r="B381" s="26">
        <v>15</v>
      </c>
      <c r="C381" s="37" t="s">
        <v>1855</v>
      </c>
      <c r="D381" s="26" t="s">
        <v>1856</v>
      </c>
      <c r="E381" s="26">
        <v>1986</v>
      </c>
      <c r="F381" s="26">
        <f t="shared" si="32"/>
        <v>1</v>
      </c>
      <c r="G381" s="26"/>
      <c r="H381" s="9" t="b">
        <f t="shared" si="33"/>
        <v>1</v>
      </c>
      <c r="I381" s="10" t="b">
        <f t="shared" si="27"/>
        <v>1</v>
      </c>
    </row>
    <row r="382" spans="1:9" ht="12" customHeight="1" x14ac:dyDescent="0.2">
      <c r="A382" s="26" t="s">
        <v>661</v>
      </c>
      <c r="B382" s="26">
        <v>16</v>
      </c>
      <c r="C382" s="37" t="s">
        <v>1857</v>
      </c>
      <c r="D382" s="26" t="s">
        <v>1858</v>
      </c>
      <c r="E382" s="26" t="s">
        <v>42</v>
      </c>
      <c r="F382" s="26">
        <f t="shared" si="32"/>
        <v>2</v>
      </c>
      <c r="G382" s="26"/>
      <c r="H382" s="9" t="b">
        <f>IF(C382=C384,FALSE,TRUE)</f>
        <v>1</v>
      </c>
      <c r="I382" s="10" t="b">
        <f>IF(C382=C384,FALSE,TRUE)</f>
        <v>1</v>
      </c>
    </row>
    <row r="383" spans="1:9" ht="12" customHeight="1" x14ac:dyDescent="0.2">
      <c r="A383" s="26" t="s">
        <v>661</v>
      </c>
      <c r="B383" s="26">
        <v>17</v>
      </c>
      <c r="C383" s="37" t="s">
        <v>2091</v>
      </c>
      <c r="D383" s="26" t="s">
        <v>1667</v>
      </c>
      <c r="E383" s="26">
        <v>2019</v>
      </c>
      <c r="F383" s="26">
        <f t="shared" si="32"/>
        <v>4</v>
      </c>
      <c r="G383" s="26"/>
      <c r="H383" s="9" t="b">
        <f>IF(C383=C385,FALSE,TRUE)</f>
        <v>1</v>
      </c>
      <c r="I383" s="10" t="b">
        <f>IF(C383=C385,FALSE,TRUE)</f>
        <v>1</v>
      </c>
    </row>
    <row r="384" spans="1:9" ht="12" customHeight="1" x14ac:dyDescent="0.2">
      <c r="A384" s="26" t="s">
        <v>661</v>
      </c>
      <c r="B384" s="26">
        <v>18</v>
      </c>
      <c r="C384" s="37" t="s">
        <v>1859</v>
      </c>
      <c r="D384" s="26" t="s">
        <v>1653</v>
      </c>
      <c r="E384" s="26">
        <v>2023</v>
      </c>
      <c r="F384" s="26">
        <f t="shared" si="32"/>
        <v>5</v>
      </c>
      <c r="G384" s="26"/>
      <c r="H384" s="9" t="b">
        <f>IF(C384=C386,FALSE,TRUE)</f>
        <v>1</v>
      </c>
      <c r="I384" s="10" t="b">
        <f>IF(C384=C386,FALSE,TRUE)</f>
        <v>1</v>
      </c>
    </row>
    <row r="385" spans="1:31" ht="12" customHeight="1" x14ac:dyDescent="0.2">
      <c r="A385" s="26" t="s">
        <v>661</v>
      </c>
      <c r="B385" s="26">
        <v>19</v>
      </c>
      <c r="C385" s="37" t="s">
        <v>2092</v>
      </c>
      <c r="D385" s="26" t="s">
        <v>1591</v>
      </c>
      <c r="E385" s="26">
        <v>2024</v>
      </c>
      <c r="F385" s="26">
        <f t="shared" si="32"/>
        <v>9</v>
      </c>
      <c r="G385" s="26"/>
      <c r="H385" s="9" t="b">
        <f>IF(C385=C394,FALSE,TRUE)</f>
        <v>1</v>
      </c>
      <c r="I385" s="10" t="b">
        <f>IF(C385=C394,FALSE,TRUE)</f>
        <v>1</v>
      </c>
    </row>
    <row r="386" spans="1:31" ht="12" customHeight="1" x14ac:dyDescent="0.2">
      <c r="A386" s="26" t="s">
        <v>661</v>
      </c>
      <c r="B386" s="26">
        <v>20</v>
      </c>
      <c r="C386" s="37" t="s">
        <v>1860</v>
      </c>
      <c r="D386" s="26" t="s">
        <v>1642</v>
      </c>
      <c r="E386" s="26" t="s">
        <v>42</v>
      </c>
      <c r="F386" s="26">
        <f t="shared" si="32"/>
        <v>6</v>
      </c>
      <c r="G386" s="26"/>
      <c r="H386" s="9" t="b">
        <f t="shared" si="33"/>
        <v>1</v>
      </c>
      <c r="I386" s="10" t="b">
        <f t="shared" si="27"/>
        <v>1</v>
      </c>
    </row>
    <row r="387" spans="1:31" ht="12" customHeight="1" x14ac:dyDescent="0.2">
      <c r="A387" s="26" t="s">
        <v>661</v>
      </c>
      <c r="B387" s="26">
        <v>21</v>
      </c>
      <c r="C387" s="37" t="s">
        <v>1861</v>
      </c>
      <c r="D387" s="26" t="s">
        <v>1862</v>
      </c>
      <c r="E387" s="26"/>
      <c r="F387" s="26">
        <f t="shared" si="32"/>
        <v>1</v>
      </c>
      <c r="G387" s="26"/>
      <c r="H387" s="9" t="b">
        <f t="shared" si="33"/>
        <v>1</v>
      </c>
      <c r="I387" s="10" t="b">
        <f t="shared" si="27"/>
        <v>1</v>
      </c>
    </row>
    <row r="388" spans="1:31" ht="12" customHeight="1" x14ac:dyDescent="0.2">
      <c r="A388" s="26" t="s">
        <v>661</v>
      </c>
      <c r="B388" s="26">
        <v>22</v>
      </c>
      <c r="C388" s="37" t="s">
        <v>1863</v>
      </c>
      <c r="D388" s="26" t="s">
        <v>1681</v>
      </c>
      <c r="E388" s="26">
        <v>1978</v>
      </c>
      <c r="F388" s="26">
        <f t="shared" si="32"/>
        <v>4</v>
      </c>
      <c r="G388" s="26"/>
      <c r="H388" s="9" t="b">
        <f t="shared" si="33"/>
        <v>1</v>
      </c>
      <c r="I388" s="10" t="b">
        <f t="shared" si="27"/>
        <v>1</v>
      </c>
    </row>
    <row r="389" spans="1:31" ht="12" customHeight="1" x14ac:dyDescent="0.2">
      <c r="A389" s="26" t="s">
        <v>661</v>
      </c>
      <c r="B389" s="26">
        <v>23</v>
      </c>
      <c r="C389" s="37" t="s">
        <v>1864</v>
      </c>
      <c r="D389" s="26" t="s">
        <v>1583</v>
      </c>
      <c r="E389" s="26">
        <v>1975</v>
      </c>
      <c r="F389" s="26">
        <f t="shared" si="32"/>
        <v>5</v>
      </c>
      <c r="G389" s="26"/>
      <c r="H389" s="9" t="b">
        <f t="shared" si="33"/>
        <v>1</v>
      </c>
      <c r="I389" s="10" t="b">
        <f t="shared" si="27"/>
        <v>1</v>
      </c>
    </row>
    <row r="390" spans="1:31" ht="12" customHeight="1" x14ac:dyDescent="0.2">
      <c r="A390" s="26" t="s">
        <v>661</v>
      </c>
      <c r="B390" s="26">
        <v>24</v>
      </c>
      <c r="C390" s="37" t="s">
        <v>1865</v>
      </c>
      <c r="D390" s="26" t="s">
        <v>1587</v>
      </c>
      <c r="E390" s="26">
        <v>2013</v>
      </c>
      <c r="F390" s="26">
        <f t="shared" si="32"/>
        <v>4</v>
      </c>
      <c r="G390" s="26"/>
      <c r="H390" s="9" t="b">
        <f>IF(C390=C392,FALSE,TRUE)</f>
        <v>1</v>
      </c>
      <c r="I390" s="10" t="b">
        <f t="shared" si="27"/>
        <v>1</v>
      </c>
    </row>
    <row r="391" spans="1:31" ht="12" customHeight="1" x14ac:dyDescent="0.2">
      <c r="A391" s="26" t="s">
        <v>661</v>
      </c>
      <c r="B391" s="26">
        <v>25</v>
      </c>
      <c r="C391" s="37" t="s">
        <v>2038</v>
      </c>
      <c r="D391" s="26" t="s">
        <v>1698</v>
      </c>
      <c r="E391" s="26">
        <v>2024</v>
      </c>
      <c r="F391" s="26">
        <f t="shared" si="32"/>
        <v>3</v>
      </c>
      <c r="G391" s="26" t="s">
        <v>105</v>
      </c>
      <c r="H391" s="9"/>
      <c r="I391" s="10" t="b">
        <f t="shared" si="27"/>
        <v>1</v>
      </c>
    </row>
    <row r="392" spans="1:31" ht="12" customHeight="1" x14ac:dyDescent="0.2">
      <c r="A392" s="26" t="s">
        <v>661</v>
      </c>
      <c r="B392" s="26">
        <v>26</v>
      </c>
      <c r="C392" s="37" t="s">
        <v>1866</v>
      </c>
      <c r="D392" s="26" t="s">
        <v>1680</v>
      </c>
      <c r="E392" s="26">
        <v>2003</v>
      </c>
      <c r="F392" s="26">
        <f t="shared" si="32"/>
        <v>3</v>
      </c>
      <c r="G392" s="26"/>
      <c r="H392" s="9" t="b">
        <f t="shared" si="33"/>
        <v>1</v>
      </c>
      <c r="I392" s="10" t="b">
        <f t="shared" si="27"/>
        <v>1</v>
      </c>
    </row>
    <row r="393" spans="1:31" ht="12" customHeight="1" x14ac:dyDescent="0.2">
      <c r="A393" s="26" t="s">
        <v>661</v>
      </c>
      <c r="B393" s="26">
        <v>27</v>
      </c>
      <c r="C393" s="37" t="s">
        <v>1867</v>
      </c>
      <c r="D393" s="26" t="s">
        <v>1868</v>
      </c>
      <c r="E393" s="26">
        <v>2013</v>
      </c>
      <c r="F393" s="26">
        <f t="shared" si="32"/>
        <v>3</v>
      </c>
      <c r="G393" s="26"/>
      <c r="H393" s="9" t="b">
        <f>IF(C393=C383,FALSE,TRUE)</f>
        <v>1</v>
      </c>
      <c r="I393" s="10" t="b">
        <f>IF(C393=C383,FALSE,TRUE)</f>
        <v>1</v>
      </c>
    </row>
    <row r="394" spans="1:31" ht="12" customHeight="1" x14ac:dyDescent="0.2">
      <c r="A394" s="26" t="s">
        <v>661</v>
      </c>
      <c r="B394" s="26">
        <v>28</v>
      </c>
      <c r="C394" s="37" t="s">
        <v>1869</v>
      </c>
      <c r="D394" s="26" t="s">
        <v>1792</v>
      </c>
      <c r="E394" s="26" t="s">
        <v>45</v>
      </c>
      <c r="F394" s="26">
        <f t="shared" si="32"/>
        <v>2</v>
      </c>
      <c r="G394" s="26"/>
      <c r="H394" s="9" t="b">
        <f t="shared" si="33"/>
        <v>1</v>
      </c>
      <c r="I394" s="10" t="b">
        <f t="shared" si="27"/>
        <v>1</v>
      </c>
    </row>
    <row r="395" spans="1:31" ht="12" customHeight="1" x14ac:dyDescent="0.2">
      <c r="A395" s="26" t="s">
        <v>661</v>
      </c>
      <c r="B395" s="26">
        <v>29</v>
      </c>
      <c r="C395" s="37" t="s">
        <v>1870</v>
      </c>
      <c r="D395" s="26" t="s">
        <v>1871</v>
      </c>
      <c r="E395" s="26">
        <v>1983</v>
      </c>
      <c r="F395" s="26">
        <f t="shared" si="32"/>
        <v>1</v>
      </c>
      <c r="G395" s="26"/>
      <c r="H395" s="9" t="b">
        <f t="shared" si="33"/>
        <v>1</v>
      </c>
      <c r="I395" s="10" t="b">
        <f t="shared" si="27"/>
        <v>1</v>
      </c>
    </row>
    <row r="396" spans="1:31" ht="12" customHeight="1" x14ac:dyDescent="0.2">
      <c r="A396" s="26" t="s">
        <v>661</v>
      </c>
      <c r="B396" s="26">
        <v>30</v>
      </c>
      <c r="C396" s="37" t="s">
        <v>1872</v>
      </c>
      <c r="D396" s="26" t="s">
        <v>1651</v>
      </c>
      <c r="E396" s="26">
        <v>2021</v>
      </c>
      <c r="F396" s="26">
        <f t="shared" si="32"/>
        <v>4</v>
      </c>
      <c r="G396" s="26"/>
      <c r="H396" s="9" t="b">
        <f>IF(C396=C398,FALSE,TRUE)</f>
        <v>1</v>
      </c>
      <c r="I396" s="10" t="b">
        <f>IF(C396=C398,FALSE,TRUE)</f>
        <v>1</v>
      </c>
    </row>
    <row r="397" spans="1:31" ht="12" customHeight="1" x14ac:dyDescent="0.2">
      <c r="A397" s="26" t="s">
        <v>661</v>
      </c>
      <c r="B397" s="26">
        <v>31</v>
      </c>
      <c r="C397" s="37" t="s">
        <v>2179</v>
      </c>
      <c r="D397" s="26" t="s">
        <v>1727</v>
      </c>
      <c r="E397" s="26">
        <v>2025</v>
      </c>
      <c r="F397" s="26">
        <f t="shared" si="32"/>
        <v>2</v>
      </c>
      <c r="G397" s="26" t="s">
        <v>105</v>
      </c>
      <c r="H397" s="9"/>
      <c r="I397" s="10"/>
    </row>
    <row r="398" spans="1:31" ht="12" customHeight="1" x14ac:dyDescent="0.2">
      <c r="A398" s="26"/>
      <c r="B398" s="26"/>
      <c r="C398" s="37"/>
      <c r="D398" s="26"/>
      <c r="E398" s="26"/>
      <c r="F398" s="26"/>
      <c r="G398" s="26"/>
      <c r="H398" s="9"/>
      <c r="I398" s="10"/>
    </row>
    <row r="399" spans="1:31" s="1" customFormat="1" x14ac:dyDescent="0.2">
      <c r="A399" s="38"/>
      <c r="B399" s="44" t="s">
        <v>812</v>
      </c>
      <c r="C399" s="44"/>
      <c r="D399" s="44"/>
      <c r="E399" s="44"/>
      <c r="F399" s="44"/>
      <c r="G399" s="15"/>
      <c r="H399" s="1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2">
      <c r="A400" s="26" t="s">
        <v>812</v>
      </c>
      <c r="B400" s="26">
        <v>1</v>
      </c>
      <c r="C400" s="37" t="s">
        <v>1873</v>
      </c>
      <c r="D400" s="26" t="s">
        <v>1874</v>
      </c>
      <c r="E400" s="26">
        <v>2013</v>
      </c>
      <c r="F400" s="26">
        <f t="shared" ref="F400:F414" si="34">((COUNTIF($D$47:$D$11321,D400)))</f>
        <v>2</v>
      </c>
      <c r="G400" s="26" t="s">
        <v>1574</v>
      </c>
      <c r="H400" s="9" t="b">
        <f t="shared" si="33"/>
        <v>1</v>
      </c>
      <c r="I400" s="10" t="b">
        <f t="shared" si="27"/>
        <v>1</v>
      </c>
    </row>
    <row r="401" spans="1:31" ht="12" customHeight="1" x14ac:dyDescent="0.2">
      <c r="A401" s="26" t="s">
        <v>812</v>
      </c>
      <c r="B401" s="26">
        <v>2</v>
      </c>
      <c r="C401" s="37" t="s">
        <v>1875</v>
      </c>
      <c r="D401" s="26" t="s">
        <v>1623</v>
      </c>
      <c r="E401" s="26">
        <v>2000</v>
      </c>
      <c r="F401" s="26">
        <f t="shared" si="34"/>
        <v>5</v>
      </c>
      <c r="G401" s="26"/>
      <c r="H401" s="9" t="b">
        <f t="shared" si="33"/>
        <v>1</v>
      </c>
      <c r="I401" s="10" t="b">
        <f t="shared" si="27"/>
        <v>1</v>
      </c>
    </row>
    <row r="402" spans="1:31" ht="12" customHeight="1" x14ac:dyDescent="0.2">
      <c r="A402" s="26" t="s">
        <v>812</v>
      </c>
      <c r="B402" s="26">
        <v>3</v>
      </c>
      <c r="C402" s="37" t="s">
        <v>1876</v>
      </c>
      <c r="D402" s="26" t="s">
        <v>1760</v>
      </c>
      <c r="E402" s="26">
        <v>2022</v>
      </c>
      <c r="F402" s="26">
        <f t="shared" si="34"/>
        <v>5</v>
      </c>
      <c r="G402" s="26"/>
      <c r="H402" s="9" t="b">
        <f t="shared" si="33"/>
        <v>1</v>
      </c>
      <c r="I402" s="10" t="b">
        <f t="shared" ref="I402:I465" si="35">IF(C402=C403,FALSE,TRUE)</f>
        <v>1</v>
      </c>
    </row>
    <row r="403" spans="1:31" ht="12" customHeight="1" x14ac:dyDescent="0.2">
      <c r="A403" s="26" t="s">
        <v>812</v>
      </c>
      <c r="B403" s="26">
        <v>4</v>
      </c>
      <c r="C403" s="37" t="s">
        <v>1877</v>
      </c>
      <c r="D403" s="26" t="s">
        <v>1628</v>
      </c>
      <c r="E403" s="26">
        <v>2023</v>
      </c>
      <c r="F403" s="26">
        <f t="shared" si="34"/>
        <v>4</v>
      </c>
      <c r="G403" s="26"/>
      <c r="H403" s="9" t="b">
        <f t="shared" si="33"/>
        <v>1</v>
      </c>
      <c r="I403" s="10" t="b">
        <f t="shared" si="35"/>
        <v>1</v>
      </c>
    </row>
    <row r="404" spans="1:31" ht="12" customHeight="1" x14ac:dyDescent="0.2">
      <c r="A404" s="26" t="s">
        <v>812</v>
      </c>
      <c r="B404" s="26">
        <v>5</v>
      </c>
      <c r="C404" s="37" t="s">
        <v>1878</v>
      </c>
      <c r="D404" s="26" t="s">
        <v>1717</v>
      </c>
      <c r="E404" s="26">
        <v>2007</v>
      </c>
      <c r="F404" s="26">
        <f t="shared" si="34"/>
        <v>4</v>
      </c>
      <c r="G404" s="26"/>
      <c r="H404" s="9" t="b">
        <f t="shared" si="33"/>
        <v>1</v>
      </c>
      <c r="I404" s="10" t="b">
        <f t="shared" si="35"/>
        <v>1</v>
      </c>
    </row>
    <row r="405" spans="1:31" ht="12" customHeight="1" x14ac:dyDescent="0.2">
      <c r="A405" s="26" t="s">
        <v>812</v>
      </c>
      <c r="B405" s="26">
        <v>6</v>
      </c>
      <c r="C405" s="37" t="s">
        <v>1879</v>
      </c>
      <c r="D405" s="26" t="s">
        <v>1655</v>
      </c>
      <c r="E405" s="26">
        <v>2013</v>
      </c>
      <c r="F405" s="26">
        <f t="shared" si="34"/>
        <v>4</v>
      </c>
      <c r="G405" s="26"/>
      <c r="H405" s="9" t="b">
        <f t="shared" si="33"/>
        <v>1</v>
      </c>
      <c r="I405" s="10" t="b">
        <f t="shared" si="35"/>
        <v>1</v>
      </c>
    </row>
    <row r="406" spans="1:31" ht="12" customHeight="1" x14ac:dyDescent="0.2">
      <c r="A406" s="26" t="s">
        <v>812</v>
      </c>
      <c r="B406" s="26">
        <v>7</v>
      </c>
      <c r="C406" s="37" t="s">
        <v>1880</v>
      </c>
      <c r="D406" s="26" t="s">
        <v>1581</v>
      </c>
      <c r="E406" s="26" t="s">
        <v>71</v>
      </c>
      <c r="F406" s="26">
        <f t="shared" si="34"/>
        <v>11</v>
      </c>
      <c r="G406" s="26"/>
      <c r="H406" s="9" t="b">
        <f t="shared" si="33"/>
        <v>1</v>
      </c>
      <c r="I406" s="10" t="b">
        <f t="shared" si="35"/>
        <v>1</v>
      </c>
    </row>
    <row r="407" spans="1:31" ht="12" customHeight="1" x14ac:dyDescent="0.2">
      <c r="A407" s="26" t="s">
        <v>812</v>
      </c>
      <c r="B407" s="26">
        <v>8</v>
      </c>
      <c r="C407" s="37" t="s">
        <v>1881</v>
      </c>
      <c r="D407" s="26" t="s">
        <v>1673</v>
      </c>
      <c r="E407" s="26">
        <v>2015</v>
      </c>
      <c r="F407" s="26">
        <f t="shared" si="34"/>
        <v>5</v>
      </c>
      <c r="G407" s="26"/>
      <c r="H407" s="9" t="b">
        <f t="shared" si="33"/>
        <v>1</v>
      </c>
      <c r="I407" s="10" t="b">
        <f t="shared" si="35"/>
        <v>1</v>
      </c>
    </row>
    <row r="408" spans="1:31" ht="12" customHeight="1" x14ac:dyDescent="0.2">
      <c r="A408" s="26" t="s">
        <v>812</v>
      </c>
      <c r="B408" s="26">
        <v>9</v>
      </c>
      <c r="C408" s="37" t="s">
        <v>1882</v>
      </c>
      <c r="D408" s="26" t="s">
        <v>1858</v>
      </c>
      <c r="E408" s="26">
        <v>2011</v>
      </c>
      <c r="F408" s="26">
        <f t="shared" si="34"/>
        <v>2</v>
      </c>
      <c r="G408" s="26"/>
      <c r="H408" s="9" t="b">
        <f t="shared" si="33"/>
        <v>1</v>
      </c>
      <c r="I408" s="10" t="b">
        <f t="shared" si="35"/>
        <v>1</v>
      </c>
    </row>
    <row r="409" spans="1:31" ht="12" customHeight="1" x14ac:dyDescent="0.2">
      <c r="A409" s="26" t="s">
        <v>812</v>
      </c>
      <c r="B409" s="26">
        <v>10</v>
      </c>
      <c r="C409" s="37" t="s">
        <v>1883</v>
      </c>
      <c r="D409" s="26" t="s">
        <v>1653</v>
      </c>
      <c r="E409" s="26">
        <v>2021</v>
      </c>
      <c r="F409" s="26">
        <f t="shared" si="34"/>
        <v>5</v>
      </c>
      <c r="G409" s="26"/>
      <c r="H409" s="9" t="b">
        <f t="shared" si="33"/>
        <v>1</v>
      </c>
      <c r="I409" s="10" t="b">
        <f t="shared" si="35"/>
        <v>1</v>
      </c>
    </row>
    <row r="410" spans="1:31" ht="12" customHeight="1" x14ac:dyDescent="0.2">
      <c r="A410" s="26" t="s">
        <v>812</v>
      </c>
      <c r="B410" s="26">
        <v>11</v>
      </c>
      <c r="C410" s="37" t="s">
        <v>1884</v>
      </c>
      <c r="D410" s="26" t="s">
        <v>1630</v>
      </c>
      <c r="E410" s="26">
        <v>2012</v>
      </c>
      <c r="F410" s="26">
        <f t="shared" si="34"/>
        <v>4</v>
      </c>
      <c r="G410" s="26"/>
      <c r="H410" s="9" t="b">
        <f t="shared" si="33"/>
        <v>1</v>
      </c>
      <c r="I410" s="10" t="b">
        <f t="shared" si="35"/>
        <v>1</v>
      </c>
    </row>
    <row r="411" spans="1:31" ht="12" customHeight="1" x14ac:dyDescent="0.2">
      <c r="A411" s="26" t="s">
        <v>812</v>
      </c>
      <c r="B411" s="26">
        <v>12</v>
      </c>
      <c r="C411" s="37" t="s">
        <v>1885</v>
      </c>
      <c r="D411" s="26" t="s">
        <v>1868</v>
      </c>
      <c r="E411" s="26">
        <v>2013</v>
      </c>
      <c r="F411" s="26">
        <f t="shared" si="34"/>
        <v>3</v>
      </c>
      <c r="G411" s="26"/>
      <c r="H411" s="9" t="b">
        <f t="shared" si="33"/>
        <v>1</v>
      </c>
      <c r="I411" s="10" t="b">
        <f t="shared" si="35"/>
        <v>1</v>
      </c>
    </row>
    <row r="412" spans="1:31" ht="12" customHeight="1" x14ac:dyDescent="0.2">
      <c r="A412" s="26" t="s">
        <v>812</v>
      </c>
      <c r="B412" s="26">
        <v>13</v>
      </c>
      <c r="C412" s="37" t="s">
        <v>1886</v>
      </c>
      <c r="D412" s="26" t="s">
        <v>1591</v>
      </c>
      <c r="E412" s="26">
        <v>2021</v>
      </c>
      <c r="F412" s="26">
        <f t="shared" si="34"/>
        <v>9</v>
      </c>
      <c r="G412" s="26"/>
      <c r="H412" s="9" t="b">
        <f t="shared" si="33"/>
        <v>1</v>
      </c>
      <c r="I412" s="10" t="b">
        <f t="shared" si="35"/>
        <v>1</v>
      </c>
    </row>
    <row r="413" spans="1:31" ht="12" customHeight="1" x14ac:dyDescent="0.2">
      <c r="A413" s="26" t="s">
        <v>812</v>
      </c>
      <c r="B413" s="26">
        <v>14</v>
      </c>
      <c r="C413" s="37" t="s">
        <v>1887</v>
      </c>
      <c r="D413" s="26" t="s">
        <v>1642</v>
      </c>
      <c r="E413" s="26">
        <v>2010</v>
      </c>
      <c r="F413" s="26">
        <f t="shared" si="34"/>
        <v>6</v>
      </c>
      <c r="G413" s="26"/>
      <c r="H413" s="9" t="b">
        <f t="shared" si="33"/>
        <v>1</v>
      </c>
      <c r="I413" s="10" t="b">
        <f t="shared" si="35"/>
        <v>1</v>
      </c>
    </row>
    <row r="414" spans="1:31" ht="12" customHeight="1" x14ac:dyDescent="0.2">
      <c r="A414" s="26" t="s">
        <v>812</v>
      </c>
      <c r="B414" s="26">
        <v>15</v>
      </c>
      <c r="C414" s="37" t="s">
        <v>1888</v>
      </c>
      <c r="D414" s="26" t="s">
        <v>1889</v>
      </c>
      <c r="E414" s="26">
        <v>2010</v>
      </c>
      <c r="F414" s="26">
        <f t="shared" si="34"/>
        <v>1</v>
      </c>
      <c r="G414" s="26"/>
      <c r="H414" s="9" t="b">
        <f t="shared" si="33"/>
        <v>1</v>
      </c>
      <c r="I414" s="10" t="b">
        <f t="shared" si="35"/>
        <v>1</v>
      </c>
    </row>
    <row r="415" spans="1:31" ht="12" customHeight="1" x14ac:dyDescent="0.2">
      <c r="A415" s="26"/>
      <c r="B415" s="26"/>
      <c r="C415" s="37"/>
      <c r="D415" s="26"/>
      <c r="E415" s="26"/>
      <c r="F415" s="26"/>
      <c r="G415" s="26"/>
      <c r="H415" s="9"/>
      <c r="I415" s="10"/>
    </row>
    <row r="416" spans="1:31" s="1" customFormat="1" x14ac:dyDescent="0.2">
      <c r="A416" s="38"/>
      <c r="B416" s="44" t="s">
        <v>948</v>
      </c>
      <c r="C416" s="44"/>
      <c r="D416" s="44"/>
      <c r="E416" s="44"/>
      <c r="F416" s="44"/>
      <c r="G416" s="15"/>
      <c r="H416" s="1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2">
      <c r="A417" s="26" t="s">
        <v>948</v>
      </c>
      <c r="B417" s="26">
        <v>1</v>
      </c>
      <c r="C417" s="37" t="s">
        <v>1890</v>
      </c>
      <c r="D417" s="26" t="s">
        <v>1623</v>
      </c>
      <c r="E417" s="26">
        <v>1993</v>
      </c>
      <c r="F417" s="26">
        <f t="shared" ref="F417:F422" si="36">((COUNTIF($D$47:$D$11321,D417)))</f>
        <v>5</v>
      </c>
      <c r="G417" s="26"/>
      <c r="H417" s="9" t="b">
        <f t="shared" si="33"/>
        <v>1</v>
      </c>
      <c r="I417" s="10" t="b">
        <f t="shared" si="35"/>
        <v>1</v>
      </c>
    </row>
    <row r="418" spans="1:31" ht="12" customHeight="1" x14ac:dyDescent="0.2">
      <c r="A418" s="26" t="s">
        <v>948</v>
      </c>
      <c r="B418" s="26">
        <v>2</v>
      </c>
      <c r="C418" s="37" t="s">
        <v>1891</v>
      </c>
      <c r="D418" s="26" t="s">
        <v>1874</v>
      </c>
      <c r="E418" s="26">
        <v>2014</v>
      </c>
      <c r="F418" s="26">
        <f t="shared" si="36"/>
        <v>2</v>
      </c>
      <c r="G418" s="26" t="s">
        <v>1574</v>
      </c>
      <c r="H418" s="9" t="b">
        <f t="shared" si="33"/>
        <v>1</v>
      </c>
      <c r="I418" s="10" t="b">
        <f t="shared" si="35"/>
        <v>1</v>
      </c>
    </row>
    <row r="419" spans="1:31" ht="12" customHeight="1" x14ac:dyDescent="0.2">
      <c r="A419" s="26" t="s">
        <v>948</v>
      </c>
      <c r="B419" s="26">
        <v>3</v>
      </c>
      <c r="C419" s="37" t="s">
        <v>1892</v>
      </c>
      <c r="D419" s="26" t="s">
        <v>1760</v>
      </c>
      <c r="E419" s="26">
        <v>2022</v>
      </c>
      <c r="F419" s="26">
        <f t="shared" si="36"/>
        <v>5</v>
      </c>
      <c r="G419" s="26"/>
      <c r="H419" s="9" t="b">
        <f t="shared" si="33"/>
        <v>1</v>
      </c>
      <c r="I419" s="10" t="b">
        <f t="shared" si="35"/>
        <v>1</v>
      </c>
    </row>
    <row r="420" spans="1:31" ht="12" customHeight="1" x14ac:dyDescent="0.2">
      <c r="A420" s="26" t="s">
        <v>948</v>
      </c>
      <c r="B420" s="26">
        <v>4</v>
      </c>
      <c r="C420" s="37" t="s">
        <v>1893</v>
      </c>
      <c r="D420" s="26" t="s">
        <v>1894</v>
      </c>
      <c r="E420" s="26">
        <v>1995</v>
      </c>
      <c r="F420" s="26">
        <f t="shared" si="36"/>
        <v>2</v>
      </c>
      <c r="G420" s="26"/>
      <c r="H420" s="9" t="b">
        <f t="shared" si="33"/>
        <v>1</v>
      </c>
      <c r="I420" s="10" t="b">
        <f t="shared" si="35"/>
        <v>1</v>
      </c>
    </row>
    <row r="421" spans="1:31" ht="12" customHeight="1" x14ac:dyDescent="0.2">
      <c r="A421" s="26" t="s">
        <v>948</v>
      </c>
      <c r="B421" s="26">
        <v>5</v>
      </c>
      <c r="C421" s="37" t="s">
        <v>1895</v>
      </c>
      <c r="D421" s="26" t="s">
        <v>1868</v>
      </c>
      <c r="E421" s="26">
        <v>2013</v>
      </c>
      <c r="F421" s="26">
        <f t="shared" si="36"/>
        <v>3</v>
      </c>
      <c r="G421" s="26"/>
      <c r="H421" s="9" t="b">
        <f t="shared" si="33"/>
        <v>1</v>
      </c>
      <c r="I421" s="10" t="b">
        <f t="shared" si="35"/>
        <v>1</v>
      </c>
    </row>
    <row r="422" spans="1:31" ht="12" customHeight="1" x14ac:dyDescent="0.2">
      <c r="A422" s="26" t="s">
        <v>948</v>
      </c>
      <c r="B422" s="26">
        <v>6</v>
      </c>
      <c r="C422" s="37" t="s">
        <v>1896</v>
      </c>
      <c r="D422" s="26" t="s">
        <v>1581</v>
      </c>
      <c r="E422" s="26">
        <v>1967</v>
      </c>
      <c r="F422" s="26">
        <f t="shared" si="36"/>
        <v>11</v>
      </c>
      <c r="G422" s="26"/>
      <c r="H422" s="9" t="b">
        <f t="shared" si="33"/>
        <v>1</v>
      </c>
      <c r="I422" s="10" t="b">
        <f t="shared" si="35"/>
        <v>1</v>
      </c>
    </row>
    <row r="423" spans="1:31" ht="12" customHeight="1" x14ac:dyDescent="0.2">
      <c r="A423" s="26"/>
      <c r="B423" s="26"/>
      <c r="C423" s="37"/>
      <c r="D423" s="26"/>
      <c r="E423" s="26"/>
      <c r="F423" s="26"/>
      <c r="G423" s="26"/>
      <c r="H423" s="9"/>
      <c r="I423" s="10"/>
    </row>
    <row r="424" spans="1:31" s="1" customFormat="1" x14ac:dyDescent="0.2">
      <c r="A424" s="38"/>
      <c r="B424" s="44" t="s">
        <v>1024</v>
      </c>
      <c r="C424" s="44"/>
      <c r="D424" s="44"/>
      <c r="E424" s="44"/>
      <c r="F424" s="44"/>
      <c r="G424" s="15"/>
      <c r="H424" s="1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2">
      <c r="A425" s="26" t="s">
        <v>1025</v>
      </c>
      <c r="B425" s="26">
        <v>1</v>
      </c>
      <c r="C425" s="37" t="s">
        <v>1897</v>
      </c>
      <c r="D425" s="26" t="s">
        <v>1586</v>
      </c>
      <c r="E425" s="26">
        <v>2013</v>
      </c>
      <c r="F425" s="26">
        <f>((COUNTIF($D$47:$D$11321,D425)))</f>
        <v>6</v>
      </c>
      <c r="G425" s="26"/>
      <c r="H425" s="9" t="b">
        <f t="shared" si="33"/>
        <v>1</v>
      </c>
      <c r="I425" s="10" t="b">
        <f t="shared" si="35"/>
        <v>1</v>
      </c>
    </row>
    <row r="426" spans="1:31" ht="12" customHeight="1" x14ac:dyDescent="0.2">
      <c r="A426" s="26"/>
      <c r="B426" s="26"/>
      <c r="C426" s="37"/>
      <c r="D426" s="26"/>
      <c r="E426" s="26"/>
      <c r="F426" s="26"/>
      <c r="G426" s="26"/>
      <c r="H426" s="9"/>
      <c r="I426" s="10"/>
    </row>
    <row r="427" spans="1:31" s="1" customFormat="1" x14ac:dyDescent="0.2">
      <c r="A427" s="38"/>
      <c r="B427" s="44" t="s">
        <v>1098</v>
      </c>
      <c r="C427" s="44"/>
      <c r="D427" s="44"/>
      <c r="E427" s="44"/>
      <c r="F427" s="44"/>
      <c r="G427" s="15"/>
      <c r="H427" s="1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2">
      <c r="A428" s="26" t="s">
        <v>1098</v>
      </c>
      <c r="B428" s="26">
        <v>1</v>
      </c>
      <c r="C428" s="37" t="s">
        <v>1898</v>
      </c>
      <c r="D428" s="26" t="s">
        <v>1760</v>
      </c>
      <c r="E428" s="26">
        <v>2019</v>
      </c>
      <c r="F428" s="26">
        <f t="shared" ref="F428:F457" si="37">((COUNTIF($D$47:$D$11321,D428)))</f>
        <v>5</v>
      </c>
      <c r="G428" s="26"/>
      <c r="H428" s="9" t="b">
        <f t="shared" si="33"/>
        <v>1</v>
      </c>
      <c r="I428" s="10" t="b">
        <f t="shared" si="35"/>
        <v>1</v>
      </c>
    </row>
    <row r="429" spans="1:31" ht="12" customHeight="1" x14ac:dyDescent="0.2">
      <c r="A429" s="26" t="s">
        <v>1098</v>
      </c>
      <c r="B429" s="26">
        <v>2</v>
      </c>
      <c r="C429" s="37" t="s">
        <v>1899</v>
      </c>
      <c r="D429" s="26" t="s">
        <v>1894</v>
      </c>
      <c r="E429" s="26">
        <v>1993</v>
      </c>
      <c r="F429" s="26">
        <f t="shared" si="37"/>
        <v>2</v>
      </c>
      <c r="G429" s="26"/>
      <c r="H429" s="9" t="b">
        <f t="shared" si="33"/>
        <v>1</v>
      </c>
      <c r="I429" s="10" t="b">
        <f t="shared" si="35"/>
        <v>1</v>
      </c>
    </row>
    <row r="430" spans="1:31" ht="12" customHeight="1" x14ac:dyDescent="0.2">
      <c r="A430" s="26" t="s">
        <v>1098</v>
      </c>
      <c r="B430" s="26">
        <v>3</v>
      </c>
      <c r="C430" s="37" t="s">
        <v>1900</v>
      </c>
      <c r="D430" s="26" t="s">
        <v>1901</v>
      </c>
      <c r="E430" s="26">
        <v>2016</v>
      </c>
      <c r="F430" s="26">
        <f t="shared" si="37"/>
        <v>1</v>
      </c>
      <c r="G430" s="26"/>
      <c r="H430" s="9" t="b">
        <f t="shared" si="33"/>
        <v>1</v>
      </c>
      <c r="I430" s="10" t="b">
        <f t="shared" si="35"/>
        <v>1</v>
      </c>
    </row>
    <row r="431" spans="1:31" ht="12" customHeight="1" x14ac:dyDescent="0.2">
      <c r="A431" s="26" t="s">
        <v>1098</v>
      </c>
      <c r="B431" s="26">
        <v>4</v>
      </c>
      <c r="C431" s="37" t="s">
        <v>1902</v>
      </c>
      <c r="D431" s="26" t="s">
        <v>1619</v>
      </c>
      <c r="E431" s="26">
        <v>1984</v>
      </c>
      <c r="F431" s="26">
        <f t="shared" si="37"/>
        <v>3</v>
      </c>
      <c r="G431" s="26"/>
      <c r="H431" s="9" t="b">
        <f t="shared" si="33"/>
        <v>1</v>
      </c>
      <c r="I431" s="10" t="b">
        <f t="shared" si="35"/>
        <v>1</v>
      </c>
    </row>
    <row r="432" spans="1:31" ht="12" customHeight="1" x14ac:dyDescent="0.2">
      <c r="A432" s="26" t="s">
        <v>1098</v>
      </c>
      <c r="B432" s="26">
        <v>5</v>
      </c>
      <c r="C432" s="37" t="s">
        <v>1903</v>
      </c>
      <c r="D432" s="26" t="s">
        <v>1904</v>
      </c>
      <c r="E432" s="26">
        <v>2014</v>
      </c>
      <c r="F432" s="26">
        <f t="shared" si="37"/>
        <v>1</v>
      </c>
      <c r="G432" s="26"/>
      <c r="H432" s="9" t="b">
        <f t="shared" si="33"/>
        <v>1</v>
      </c>
      <c r="I432" s="10" t="b">
        <f t="shared" si="35"/>
        <v>1</v>
      </c>
    </row>
    <row r="433" spans="1:9" ht="12" customHeight="1" x14ac:dyDescent="0.2">
      <c r="A433" s="26" t="s">
        <v>1098</v>
      </c>
      <c r="B433" s="26">
        <v>6</v>
      </c>
      <c r="C433" s="37" t="s">
        <v>1905</v>
      </c>
      <c r="D433" s="26" t="s">
        <v>1906</v>
      </c>
      <c r="E433" s="26">
        <v>2005</v>
      </c>
      <c r="F433" s="26">
        <f t="shared" si="37"/>
        <v>1</v>
      </c>
      <c r="G433" s="26"/>
      <c r="H433" s="9" t="b">
        <f>IF(C433=C435,FALSE,TRUE)</f>
        <v>1</v>
      </c>
      <c r="I433" s="10" t="b">
        <f>IF(C433=C435,FALSE,TRUE)</f>
        <v>1</v>
      </c>
    </row>
    <row r="434" spans="1:9" ht="12" customHeight="1" x14ac:dyDescent="0.2">
      <c r="A434" s="26" t="s">
        <v>1098</v>
      </c>
      <c r="B434" s="26">
        <v>7</v>
      </c>
      <c r="C434" s="37" t="s">
        <v>2134</v>
      </c>
      <c r="D434" s="26" t="s">
        <v>1911</v>
      </c>
      <c r="E434" s="26">
        <v>2024</v>
      </c>
      <c r="F434" s="26">
        <f t="shared" si="37"/>
        <v>1</v>
      </c>
      <c r="G434" s="26"/>
      <c r="H434" s="9" t="b">
        <f>IF(C434=C438,FALSE,TRUE)</f>
        <v>1</v>
      </c>
      <c r="I434" s="10" t="b">
        <f>IF(C434=C438,FALSE,TRUE)</f>
        <v>1</v>
      </c>
    </row>
    <row r="435" spans="1:9" ht="12" customHeight="1" x14ac:dyDescent="0.2">
      <c r="A435" s="26" t="s">
        <v>1098</v>
      </c>
      <c r="B435" s="26">
        <v>8</v>
      </c>
      <c r="C435" s="37" t="s">
        <v>1907</v>
      </c>
      <c r="D435" s="26" t="s">
        <v>1908</v>
      </c>
      <c r="E435" s="26" t="s">
        <v>45</v>
      </c>
      <c r="F435" s="26">
        <f t="shared" si="37"/>
        <v>1</v>
      </c>
      <c r="G435" s="26"/>
      <c r="H435" s="9" t="b">
        <f t="shared" si="33"/>
        <v>1</v>
      </c>
      <c r="I435" s="10" t="b">
        <f t="shared" si="35"/>
        <v>1</v>
      </c>
    </row>
    <row r="436" spans="1:9" ht="12" customHeight="1" x14ac:dyDescent="0.2">
      <c r="A436" s="26" t="s">
        <v>1098</v>
      </c>
      <c r="B436" s="26">
        <v>9</v>
      </c>
      <c r="C436" s="37" t="s">
        <v>1909</v>
      </c>
      <c r="D436" s="26" t="s">
        <v>1681</v>
      </c>
      <c r="E436" s="26">
        <v>1981</v>
      </c>
      <c r="F436" s="26">
        <f t="shared" si="37"/>
        <v>4</v>
      </c>
      <c r="G436" s="26"/>
      <c r="H436" s="9" t="b">
        <f t="shared" si="33"/>
        <v>1</v>
      </c>
      <c r="I436" s="10" t="b">
        <f t="shared" si="35"/>
        <v>1</v>
      </c>
    </row>
    <row r="437" spans="1:9" ht="12" customHeight="1" x14ac:dyDescent="0.2">
      <c r="A437" s="26" t="s">
        <v>1098</v>
      </c>
      <c r="B437" s="26">
        <v>10</v>
      </c>
      <c r="C437" s="37" t="s">
        <v>1910</v>
      </c>
      <c r="D437" s="26" t="s">
        <v>1581</v>
      </c>
      <c r="E437" s="26" t="s">
        <v>103</v>
      </c>
      <c r="F437" s="26">
        <f t="shared" si="37"/>
        <v>11</v>
      </c>
      <c r="G437" s="26"/>
      <c r="H437" s="9" t="b">
        <f>IF(C437=C434,FALSE,TRUE)</f>
        <v>1</v>
      </c>
      <c r="I437" s="10" t="b">
        <f>IF(C437=C434,FALSE,TRUE)</f>
        <v>1</v>
      </c>
    </row>
    <row r="438" spans="1:9" ht="12" customHeight="1" x14ac:dyDescent="0.2">
      <c r="A438" s="26" t="s">
        <v>1098</v>
      </c>
      <c r="B438" s="26">
        <v>11</v>
      </c>
      <c r="C438" s="37" t="s">
        <v>1912</v>
      </c>
      <c r="D438" s="26" t="s">
        <v>1913</v>
      </c>
      <c r="E438" s="26">
        <v>2008</v>
      </c>
      <c r="F438" s="26">
        <f t="shared" si="37"/>
        <v>1</v>
      </c>
      <c r="G438" s="26"/>
      <c r="H438" s="9" t="b">
        <f t="shared" si="33"/>
        <v>1</v>
      </c>
      <c r="I438" s="10" t="b">
        <f t="shared" si="35"/>
        <v>1</v>
      </c>
    </row>
    <row r="439" spans="1:9" ht="12" customHeight="1" x14ac:dyDescent="0.2">
      <c r="A439" s="26" t="s">
        <v>1098</v>
      </c>
      <c r="B439" s="26">
        <v>12</v>
      </c>
      <c r="C439" s="37" t="s">
        <v>1914</v>
      </c>
      <c r="D439" s="26" t="s">
        <v>1625</v>
      </c>
      <c r="E439" s="26" t="s">
        <v>103</v>
      </c>
      <c r="F439" s="26">
        <f t="shared" si="37"/>
        <v>4</v>
      </c>
      <c r="G439" s="26"/>
      <c r="H439" s="9" t="b">
        <f t="shared" si="33"/>
        <v>1</v>
      </c>
      <c r="I439" s="10" t="b">
        <f t="shared" si="35"/>
        <v>1</v>
      </c>
    </row>
    <row r="440" spans="1:9" ht="12" customHeight="1" x14ac:dyDescent="0.2">
      <c r="A440" s="26" t="s">
        <v>1098</v>
      </c>
      <c r="B440" s="26">
        <v>13</v>
      </c>
      <c r="C440" s="37" t="s">
        <v>1915</v>
      </c>
      <c r="D440" s="26" t="s">
        <v>1916</v>
      </c>
      <c r="E440" s="26">
        <v>2022</v>
      </c>
      <c r="F440" s="26">
        <f t="shared" si="37"/>
        <v>1</v>
      </c>
      <c r="G440" s="26"/>
      <c r="H440" s="9" t="b">
        <f t="shared" si="33"/>
        <v>1</v>
      </c>
      <c r="I440" s="10" t="b">
        <f t="shared" si="35"/>
        <v>1</v>
      </c>
    </row>
    <row r="441" spans="1:9" ht="12" customHeight="1" x14ac:dyDescent="0.2">
      <c r="A441" s="26" t="s">
        <v>1098</v>
      </c>
      <c r="B441" s="26">
        <v>14</v>
      </c>
      <c r="C441" s="37" t="s">
        <v>1917</v>
      </c>
      <c r="D441" s="26" t="s">
        <v>1918</v>
      </c>
      <c r="E441" s="26">
        <v>2004</v>
      </c>
      <c r="F441" s="26">
        <f t="shared" si="37"/>
        <v>1</v>
      </c>
      <c r="G441" s="26"/>
      <c r="H441" s="9" t="b">
        <f t="shared" si="33"/>
        <v>1</v>
      </c>
      <c r="I441" s="10" t="b">
        <f t="shared" si="35"/>
        <v>1</v>
      </c>
    </row>
    <row r="442" spans="1:9" ht="12" customHeight="1" x14ac:dyDescent="0.2">
      <c r="A442" s="26" t="s">
        <v>1098</v>
      </c>
      <c r="B442" s="26">
        <v>15</v>
      </c>
      <c r="C442" s="37" t="s">
        <v>1919</v>
      </c>
      <c r="D442" s="26" t="s">
        <v>1920</v>
      </c>
      <c r="E442" s="26" t="s">
        <v>42</v>
      </c>
      <c r="F442" s="26">
        <f t="shared" si="37"/>
        <v>1</v>
      </c>
      <c r="G442" s="26"/>
      <c r="H442" s="9" t="b">
        <f>IF(C442=C445,FALSE,TRUE)</f>
        <v>1</v>
      </c>
      <c r="I442" s="10" t="b">
        <f t="shared" si="35"/>
        <v>1</v>
      </c>
    </row>
    <row r="443" spans="1:9" ht="12" customHeight="1" x14ac:dyDescent="0.2">
      <c r="A443" s="26" t="s">
        <v>1098</v>
      </c>
      <c r="B443" s="26">
        <v>16</v>
      </c>
      <c r="C443" s="37" t="s">
        <v>2137</v>
      </c>
      <c r="D443" s="26" t="s">
        <v>2138</v>
      </c>
      <c r="E443" s="26">
        <v>2024</v>
      </c>
      <c r="F443" s="26">
        <f t="shared" si="37"/>
        <v>1</v>
      </c>
      <c r="G443" s="26"/>
      <c r="H443" s="9"/>
      <c r="I443" s="10" t="b">
        <f t="shared" si="35"/>
        <v>1</v>
      </c>
    </row>
    <row r="444" spans="1:9" ht="12" customHeight="1" x14ac:dyDescent="0.2">
      <c r="A444" s="26" t="s">
        <v>1098</v>
      </c>
      <c r="B444" s="26">
        <v>17</v>
      </c>
      <c r="C444" s="37" t="s">
        <v>2135</v>
      </c>
      <c r="D444" s="26" t="s">
        <v>2136</v>
      </c>
      <c r="E444" s="26">
        <v>2024</v>
      </c>
      <c r="F444" s="26">
        <f t="shared" si="37"/>
        <v>1</v>
      </c>
      <c r="G444" s="26"/>
      <c r="H444" s="9"/>
      <c r="I444" s="10" t="b">
        <f t="shared" si="35"/>
        <v>1</v>
      </c>
    </row>
    <row r="445" spans="1:9" ht="12" customHeight="1" x14ac:dyDescent="0.2">
      <c r="A445" s="26" t="s">
        <v>1098</v>
      </c>
      <c r="B445" s="26">
        <v>18</v>
      </c>
      <c r="C445" s="37" t="s">
        <v>1921</v>
      </c>
      <c r="D445" s="26" t="s">
        <v>1922</v>
      </c>
      <c r="E445" s="26">
        <v>2014</v>
      </c>
      <c r="F445" s="26">
        <f t="shared" si="37"/>
        <v>1</v>
      </c>
      <c r="G445" s="26"/>
      <c r="H445" s="9" t="b">
        <f t="shared" si="33"/>
        <v>1</v>
      </c>
      <c r="I445" s="10" t="b">
        <f t="shared" si="35"/>
        <v>1</v>
      </c>
    </row>
    <row r="446" spans="1:9" ht="12" customHeight="1" x14ac:dyDescent="0.2">
      <c r="A446" s="26" t="s">
        <v>1098</v>
      </c>
      <c r="B446" s="26">
        <v>19</v>
      </c>
      <c r="C446" s="37" t="s">
        <v>1923</v>
      </c>
      <c r="D446" s="26" t="s">
        <v>1924</v>
      </c>
      <c r="E446" s="26">
        <v>2019</v>
      </c>
      <c r="F446" s="26">
        <f t="shared" si="37"/>
        <v>1</v>
      </c>
      <c r="G446" s="26"/>
      <c r="H446" s="9" t="b">
        <f t="shared" si="33"/>
        <v>1</v>
      </c>
      <c r="I446" s="10" t="b">
        <f t="shared" si="35"/>
        <v>1</v>
      </c>
    </row>
    <row r="447" spans="1:9" ht="12" customHeight="1" x14ac:dyDescent="0.2">
      <c r="A447" s="26" t="s">
        <v>1098</v>
      </c>
      <c r="B447" s="26">
        <v>20</v>
      </c>
      <c r="C447" s="37" t="s">
        <v>1925</v>
      </c>
      <c r="D447" s="26" t="s">
        <v>1926</v>
      </c>
      <c r="E447" s="26">
        <v>2004</v>
      </c>
      <c r="F447" s="26">
        <f t="shared" si="37"/>
        <v>1</v>
      </c>
      <c r="G447" s="26"/>
      <c r="H447" s="9" t="b">
        <f t="shared" ref="H447:H509" si="38">IF(C447=C448,FALSE,TRUE)</f>
        <v>1</v>
      </c>
      <c r="I447" s="10" t="b">
        <f t="shared" si="35"/>
        <v>1</v>
      </c>
    </row>
    <row r="448" spans="1:9" ht="12" customHeight="1" x14ac:dyDescent="0.2">
      <c r="A448" s="26" t="s">
        <v>1098</v>
      </c>
      <c r="B448" s="26">
        <v>21</v>
      </c>
      <c r="C448" s="37" t="s">
        <v>1927</v>
      </c>
      <c r="D448" s="26" t="s">
        <v>1928</v>
      </c>
      <c r="E448" s="26">
        <v>2011</v>
      </c>
      <c r="F448" s="26">
        <f t="shared" si="37"/>
        <v>1</v>
      </c>
      <c r="G448" s="26"/>
      <c r="H448" s="9" t="b">
        <f t="shared" si="38"/>
        <v>1</v>
      </c>
      <c r="I448" s="10" t="b">
        <f t="shared" si="35"/>
        <v>1</v>
      </c>
    </row>
    <row r="449" spans="1:31" ht="12" customHeight="1" x14ac:dyDescent="0.2">
      <c r="A449" s="26" t="s">
        <v>1098</v>
      </c>
      <c r="B449" s="26">
        <v>22</v>
      </c>
      <c r="C449" s="37" t="s">
        <v>1929</v>
      </c>
      <c r="D449" s="26" t="s">
        <v>1545</v>
      </c>
      <c r="E449" s="26">
        <v>2018</v>
      </c>
      <c r="F449" s="26">
        <f t="shared" si="37"/>
        <v>7</v>
      </c>
      <c r="G449" s="26"/>
      <c r="H449" s="9" t="b">
        <f t="shared" si="38"/>
        <v>1</v>
      </c>
      <c r="I449" s="10" t="b">
        <f t="shared" si="35"/>
        <v>1</v>
      </c>
    </row>
    <row r="450" spans="1:31" ht="12" customHeight="1" x14ac:dyDescent="0.2">
      <c r="A450" s="26" t="s">
        <v>1098</v>
      </c>
      <c r="B450" s="26">
        <v>23</v>
      </c>
      <c r="C450" s="37" t="s">
        <v>1930</v>
      </c>
      <c r="D450" s="26" t="s">
        <v>1642</v>
      </c>
      <c r="E450" s="26">
        <v>2017</v>
      </c>
      <c r="F450" s="26">
        <f t="shared" si="37"/>
        <v>6</v>
      </c>
      <c r="G450" s="26"/>
      <c r="H450" s="9" t="b">
        <f t="shared" si="38"/>
        <v>1</v>
      </c>
      <c r="I450" s="10" t="b">
        <f t="shared" si="35"/>
        <v>1</v>
      </c>
    </row>
    <row r="451" spans="1:31" ht="12" customHeight="1" x14ac:dyDescent="0.2">
      <c r="A451" s="26" t="s">
        <v>1098</v>
      </c>
      <c r="B451" s="26">
        <v>24</v>
      </c>
      <c r="C451" s="37" t="s">
        <v>1931</v>
      </c>
      <c r="D451" s="26" t="s">
        <v>1932</v>
      </c>
      <c r="E451" s="26">
        <v>2005</v>
      </c>
      <c r="F451" s="26">
        <f t="shared" si="37"/>
        <v>1</v>
      </c>
      <c r="G451" s="26"/>
      <c r="H451" s="9" t="b">
        <f t="shared" si="38"/>
        <v>1</v>
      </c>
      <c r="I451" s="10" t="b">
        <f t="shared" si="35"/>
        <v>1</v>
      </c>
    </row>
    <row r="452" spans="1:31" ht="12" customHeight="1" x14ac:dyDescent="0.2">
      <c r="A452" s="26" t="s">
        <v>1098</v>
      </c>
      <c r="B452" s="26">
        <v>25</v>
      </c>
      <c r="C452" s="37" t="s">
        <v>1933</v>
      </c>
      <c r="D452" s="26" t="s">
        <v>1934</v>
      </c>
      <c r="E452" s="26">
        <v>2018</v>
      </c>
      <c r="F452" s="26">
        <f t="shared" si="37"/>
        <v>1</v>
      </c>
      <c r="G452" s="26"/>
      <c r="H452" s="9" t="b">
        <f t="shared" si="38"/>
        <v>1</v>
      </c>
      <c r="I452" s="10" t="b">
        <f t="shared" si="35"/>
        <v>1</v>
      </c>
    </row>
    <row r="453" spans="1:31" ht="12" customHeight="1" x14ac:dyDescent="0.2">
      <c r="A453" s="26" t="s">
        <v>1098</v>
      </c>
      <c r="B453" s="26">
        <v>26</v>
      </c>
      <c r="C453" s="37" t="s">
        <v>1935</v>
      </c>
      <c r="D453" s="26" t="s">
        <v>1936</v>
      </c>
      <c r="E453" s="26">
        <v>2013</v>
      </c>
      <c r="F453" s="26">
        <f t="shared" si="37"/>
        <v>1</v>
      </c>
      <c r="G453" s="26"/>
      <c r="H453" s="9" t="b">
        <f t="shared" si="38"/>
        <v>1</v>
      </c>
      <c r="I453" s="10" t="b">
        <f t="shared" si="35"/>
        <v>1</v>
      </c>
    </row>
    <row r="454" spans="1:31" ht="12" customHeight="1" x14ac:dyDescent="0.2">
      <c r="A454" s="26" t="s">
        <v>1098</v>
      </c>
      <c r="B454" s="26">
        <v>27</v>
      </c>
      <c r="C454" s="37" t="s">
        <v>1937</v>
      </c>
      <c r="D454" s="26" t="s">
        <v>1731</v>
      </c>
      <c r="E454" s="26">
        <v>2016</v>
      </c>
      <c r="F454" s="26">
        <f t="shared" si="37"/>
        <v>2</v>
      </c>
      <c r="G454" s="26"/>
      <c r="H454" s="9" t="b">
        <f t="shared" si="38"/>
        <v>1</v>
      </c>
      <c r="I454" s="10" t="b">
        <f t="shared" si="35"/>
        <v>1</v>
      </c>
    </row>
    <row r="455" spans="1:31" ht="12" customHeight="1" x14ac:dyDescent="0.2">
      <c r="A455" s="26" t="s">
        <v>1098</v>
      </c>
      <c r="B455" s="26">
        <v>28</v>
      </c>
      <c r="C455" s="37" t="s">
        <v>1938</v>
      </c>
      <c r="D455" s="26" t="s">
        <v>1939</v>
      </c>
      <c r="E455" s="26">
        <v>2012</v>
      </c>
      <c r="F455" s="26">
        <f t="shared" si="37"/>
        <v>1</v>
      </c>
      <c r="G455" s="26"/>
      <c r="H455" s="9" t="b">
        <f t="shared" si="38"/>
        <v>1</v>
      </c>
      <c r="I455" s="10" t="b">
        <f t="shared" si="35"/>
        <v>1</v>
      </c>
    </row>
    <row r="456" spans="1:31" ht="12" customHeight="1" x14ac:dyDescent="0.2">
      <c r="A456" s="26" t="s">
        <v>1098</v>
      </c>
      <c r="B456" s="26">
        <v>29</v>
      </c>
      <c r="C456" s="37" t="s">
        <v>1940</v>
      </c>
      <c r="D456" s="26" t="s">
        <v>1941</v>
      </c>
      <c r="E456" s="26">
        <v>2019</v>
      </c>
      <c r="F456" s="26">
        <f t="shared" si="37"/>
        <v>1</v>
      </c>
      <c r="G456" s="26"/>
      <c r="H456" s="9" t="b">
        <f t="shared" si="38"/>
        <v>1</v>
      </c>
      <c r="I456" s="10" t="b">
        <f t="shared" si="35"/>
        <v>1</v>
      </c>
    </row>
    <row r="457" spans="1:31" ht="12" customHeight="1" x14ac:dyDescent="0.2">
      <c r="A457" s="26" t="s">
        <v>1098</v>
      </c>
      <c r="B457" s="26">
        <v>30</v>
      </c>
      <c r="C457" s="37" t="s">
        <v>1942</v>
      </c>
      <c r="D457" s="26" t="s">
        <v>1943</v>
      </c>
      <c r="E457" s="26">
        <v>2012</v>
      </c>
      <c r="F457" s="26">
        <f t="shared" si="37"/>
        <v>1</v>
      </c>
      <c r="G457" s="26"/>
      <c r="H457" s="9" t="b">
        <f t="shared" si="38"/>
        <v>1</v>
      </c>
      <c r="I457" s="10" t="b">
        <f t="shared" si="35"/>
        <v>1</v>
      </c>
    </row>
    <row r="458" spans="1:31" ht="12" customHeight="1" x14ac:dyDescent="0.2">
      <c r="A458" s="26"/>
      <c r="B458" s="26"/>
      <c r="C458" s="37"/>
      <c r="D458" s="26"/>
      <c r="E458" s="26"/>
      <c r="F458" s="26"/>
      <c r="G458" s="26"/>
      <c r="H458" s="9"/>
      <c r="I458" s="10"/>
    </row>
    <row r="459" spans="1:31" s="1" customFormat="1" x14ac:dyDescent="0.2">
      <c r="A459" s="38"/>
      <c r="B459" s="44" t="s">
        <v>1944</v>
      </c>
      <c r="C459" s="44"/>
      <c r="D459" s="44"/>
      <c r="E459" s="44"/>
      <c r="F459" s="44"/>
      <c r="G459" s="15"/>
      <c r="H459" s="1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2">
      <c r="A460" s="26" t="s">
        <v>1945</v>
      </c>
      <c r="B460" s="26">
        <v>1</v>
      </c>
      <c r="C460" s="37">
        <v>13.86</v>
      </c>
      <c r="D460" s="26" t="s">
        <v>1573</v>
      </c>
      <c r="E460" s="26">
        <v>2024</v>
      </c>
      <c r="F460" s="26">
        <f t="shared" ref="F460:F480" si="39">((COUNTIF($D$47:$D$11321,D460)))</f>
        <v>4</v>
      </c>
      <c r="G460" s="26"/>
      <c r="H460" s="9" t="b">
        <f t="shared" si="38"/>
        <v>1</v>
      </c>
      <c r="I460" s="10" t="b">
        <f t="shared" si="35"/>
        <v>1</v>
      </c>
    </row>
    <row r="461" spans="1:31" ht="12" customHeight="1" x14ac:dyDescent="0.2">
      <c r="A461" s="26" t="s">
        <v>1945</v>
      </c>
      <c r="B461" s="26">
        <v>2</v>
      </c>
      <c r="C461" s="37">
        <v>14.67</v>
      </c>
      <c r="D461" s="26" t="s">
        <v>1531</v>
      </c>
      <c r="E461" s="26">
        <v>1990</v>
      </c>
      <c r="F461" s="26">
        <f t="shared" si="39"/>
        <v>9</v>
      </c>
      <c r="G461" s="26"/>
      <c r="H461" s="9" t="b">
        <f t="shared" si="38"/>
        <v>1</v>
      </c>
      <c r="I461" s="10" t="b">
        <f t="shared" si="35"/>
        <v>1</v>
      </c>
    </row>
    <row r="462" spans="1:31" ht="12" customHeight="1" x14ac:dyDescent="0.2">
      <c r="A462" s="26" t="s">
        <v>1945</v>
      </c>
      <c r="B462" s="26">
        <v>3</v>
      </c>
      <c r="C462" s="37">
        <v>15.11</v>
      </c>
      <c r="D462" s="26" t="s">
        <v>1946</v>
      </c>
      <c r="E462" s="26">
        <v>2010</v>
      </c>
      <c r="F462" s="26">
        <f t="shared" si="39"/>
        <v>2</v>
      </c>
      <c r="G462" s="26"/>
      <c r="H462" s="9" t="b">
        <f t="shared" si="38"/>
        <v>1</v>
      </c>
      <c r="I462" s="10" t="b">
        <f t="shared" si="35"/>
        <v>1</v>
      </c>
    </row>
    <row r="463" spans="1:31" ht="12" customHeight="1" x14ac:dyDescent="0.2">
      <c r="A463" s="26" t="s">
        <v>1945</v>
      </c>
      <c r="B463" s="26">
        <v>4</v>
      </c>
      <c r="C463" s="37">
        <v>15.63</v>
      </c>
      <c r="D463" s="26" t="s">
        <v>1947</v>
      </c>
      <c r="E463" s="26"/>
      <c r="F463" s="26">
        <f t="shared" si="39"/>
        <v>2</v>
      </c>
      <c r="G463" s="26"/>
      <c r="H463" s="9" t="b">
        <f t="shared" si="38"/>
        <v>1</v>
      </c>
      <c r="I463" s="10" t="b">
        <f t="shared" si="35"/>
        <v>1</v>
      </c>
    </row>
    <row r="464" spans="1:31" ht="12" customHeight="1" x14ac:dyDescent="0.2">
      <c r="A464" s="26" t="s">
        <v>1945</v>
      </c>
      <c r="B464" s="26">
        <v>5</v>
      </c>
      <c r="C464" s="37">
        <v>16</v>
      </c>
      <c r="D464" s="26" t="s">
        <v>1585</v>
      </c>
      <c r="E464" s="26">
        <v>2011</v>
      </c>
      <c r="F464" s="26">
        <f t="shared" si="39"/>
        <v>4</v>
      </c>
      <c r="G464" s="26"/>
      <c r="H464" s="9" t="b">
        <f t="shared" si="38"/>
        <v>1</v>
      </c>
      <c r="I464" s="10" t="b">
        <f t="shared" si="35"/>
        <v>1</v>
      </c>
    </row>
    <row r="465" spans="1:9" ht="12" customHeight="1" x14ac:dyDescent="0.2">
      <c r="A465" s="26" t="s">
        <v>1945</v>
      </c>
      <c r="B465" s="26">
        <v>6</v>
      </c>
      <c r="C465" s="37">
        <v>16.25</v>
      </c>
      <c r="D465" s="26" t="s">
        <v>1948</v>
      </c>
      <c r="E465" s="26">
        <v>2013</v>
      </c>
      <c r="F465" s="26">
        <f t="shared" si="39"/>
        <v>3</v>
      </c>
      <c r="G465" s="26"/>
      <c r="H465" s="9" t="b">
        <f t="shared" si="38"/>
        <v>1</v>
      </c>
      <c r="I465" s="10" t="b">
        <f t="shared" si="35"/>
        <v>1</v>
      </c>
    </row>
    <row r="466" spans="1:9" ht="12" customHeight="1" x14ac:dyDescent="0.2">
      <c r="A466" s="26" t="s">
        <v>1945</v>
      </c>
      <c r="B466" s="26">
        <v>7</v>
      </c>
      <c r="C466" s="37">
        <v>16.32</v>
      </c>
      <c r="D466" s="26" t="s">
        <v>1949</v>
      </c>
      <c r="E466" s="26"/>
      <c r="F466" s="26">
        <f t="shared" si="39"/>
        <v>2</v>
      </c>
      <c r="G466" s="26"/>
      <c r="H466" s="9" t="b">
        <f t="shared" si="38"/>
        <v>1</v>
      </c>
      <c r="I466" s="10" t="b">
        <f t="shared" ref="I466:I529" si="40">IF(C466=C467,FALSE,TRUE)</f>
        <v>1</v>
      </c>
    </row>
    <row r="467" spans="1:9" ht="12" customHeight="1" x14ac:dyDescent="0.2">
      <c r="A467" s="26" t="s">
        <v>1945</v>
      </c>
      <c r="B467" s="26">
        <v>8</v>
      </c>
      <c r="C467" s="37">
        <v>16.34</v>
      </c>
      <c r="D467" s="26" t="s">
        <v>1544</v>
      </c>
      <c r="E467" s="26" t="s">
        <v>42</v>
      </c>
      <c r="F467" s="26">
        <f t="shared" si="39"/>
        <v>4</v>
      </c>
      <c r="G467" s="26"/>
      <c r="H467" s="9" t="b">
        <f t="shared" si="38"/>
        <v>1</v>
      </c>
      <c r="I467" s="10" t="b">
        <f t="shared" si="40"/>
        <v>1</v>
      </c>
    </row>
    <row r="468" spans="1:9" ht="12" customHeight="1" x14ac:dyDescent="0.2">
      <c r="A468" s="26" t="s">
        <v>1945</v>
      </c>
      <c r="B468" s="26">
        <v>9</v>
      </c>
      <c r="C468" s="37">
        <v>16.84</v>
      </c>
      <c r="D468" s="26" t="s">
        <v>1527</v>
      </c>
      <c r="E468" s="26"/>
      <c r="F468" s="26">
        <f t="shared" si="39"/>
        <v>4</v>
      </c>
      <c r="G468" s="26" t="s">
        <v>1530</v>
      </c>
      <c r="H468" s="9" t="b">
        <f t="shared" si="38"/>
        <v>1</v>
      </c>
      <c r="I468" s="10" t="b">
        <f t="shared" si="40"/>
        <v>1</v>
      </c>
    </row>
    <row r="469" spans="1:9" ht="12" customHeight="1" x14ac:dyDescent="0.2">
      <c r="A469" s="26" t="s">
        <v>1945</v>
      </c>
      <c r="B469" s="26">
        <v>10</v>
      </c>
      <c r="C469" s="37">
        <v>17.04</v>
      </c>
      <c r="D469" s="26" t="s">
        <v>1523</v>
      </c>
      <c r="E469" s="26"/>
      <c r="F469" s="26">
        <f t="shared" si="39"/>
        <v>8</v>
      </c>
      <c r="G469" s="26" t="s">
        <v>1530</v>
      </c>
      <c r="H469" s="9" t="b">
        <f t="shared" si="38"/>
        <v>1</v>
      </c>
      <c r="I469" s="10" t="b">
        <f t="shared" si="40"/>
        <v>1</v>
      </c>
    </row>
    <row r="470" spans="1:9" ht="12" customHeight="1" x14ac:dyDescent="0.2">
      <c r="A470" s="26" t="s">
        <v>1945</v>
      </c>
      <c r="B470" s="26">
        <v>11</v>
      </c>
      <c r="C470" s="37">
        <v>17.809999999999999</v>
      </c>
      <c r="D470" s="26" t="s">
        <v>1538</v>
      </c>
      <c r="E470" s="26"/>
      <c r="F470" s="26">
        <f t="shared" si="39"/>
        <v>15</v>
      </c>
      <c r="G470" s="26"/>
      <c r="H470" s="9" t="b">
        <f t="shared" si="38"/>
        <v>1</v>
      </c>
      <c r="I470" s="10" t="b">
        <f t="shared" si="40"/>
        <v>1</v>
      </c>
    </row>
    <row r="471" spans="1:9" ht="12" customHeight="1" x14ac:dyDescent="0.2">
      <c r="A471" s="26" t="s">
        <v>1945</v>
      </c>
      <c r="B471" s="26">
        <v>12</v>
      </c>
      <c r="C471" s="37">
        <v>17.87</v>
      </c>
      <c r="D471" s="26" t="s">
        <v>1950</v>
      </c>
      <c r="E471" s="26"/>
      <c r="F471" s="26">
        <f t="shared" si="39"/>
        <v>4</v>
      </c>
      <c r="G471" s="26"/>
      <c r="H471" s="9" t="b">
        <f t="shared" si="38"/>
        <v>1</v>
      </c>
      <c r="I471" s="10" t="b">
        <f t="shared" si="40"/>
        <v>1</v>
      </c>
    </row>
    <row r="472" spans="1:9" ht="12" customHeight="1" x14ac:dyDescent="0.2">
      <c r="A472" s="26" t="s">
        <v>1945</v>
      </c>
      <c r="B472" s="26">
        <v>13</v>
      </c>
      <c r="C472" s="37">
        <v>18.5</v>
      </c>
      <c r="D472" s="26" t="s">
        <v>1951</v>
      </c>
      <c r="E472" s="26"/>
      <c r="F472" s="26">
        <f t="shared" si="39"/>
        <v>1</v>
      </c>
      <c r="G472" s="26"/>
      <c r="H472" s="9" t="b">
        <f t="shared" si="38"/>
        <v>1</v>
      </c>
      <c r="I472" s="10" t="b">
        <f t="shared" si="40"/>
        <v>1</v>
      </c>
    </row>
    <row r="473" spans="1:9" ht="12" customHeight="1" x14ac:dyDescent="0.2">
      <c r="A473" s="26" t="s">
        <v>1945</v>
      </c>
      <c r="B473" s="26">
        <v>14</v>
      </c>
      <c r="C473" s="37">
        <v>19</v>
      </c>
      <c r="D473" s="26" t="s">
        <v>1952</v>
      </c>
      <c r="E473" s="26"/>
      <c r="F473" s="26">
        <f t="shared" si="39"/>
        <v>1</v>
      </c>
      <c r="G473" s="26"/>
      <c r="H473" s="9" t="b">
        <f t="shared" si="38"/>
        <v>1</v>
      </c>
      <c r="I473" s="10" t="b">
        <f t="shared" si="40"/>
        <v>1</v>
      </c>
    </row>
    <row r="474" spans="1:9" ht="12" customHeight="1" x14ac:dyDescent="0.2">
      <c r="A474" s="26" t="s">
        <v>1945</v>
      </c>
      <c r="B474" s="26">
        <v>15</v>
      </c>
      <c r="C474" s="37">
        <v>19.28</v>
      </c>
      <c r="D474" s="26" t="s">
        <v>1535</v>
      </c>
      <c r="E474" s="26" t="s">
        <v>71</v>
      </c>
      <c r="F474" s="26">
        <f t="shared" si="39"/>
        <v>7</v>
      </c>
      <c r="G474" s="26"/>
      <c r="H474" s="9" t="b">
        <f t="shared" si="38"/>
        <v>1</v>
      </c>
      <c r="I474" s="10" t="b">
        <f t="shared" si="40"/>
        <v>1</v>
      </c>
    </row>
    <row r="475" spans="1:9" ht="12" customHeight="1" x14ac:dyDescent="0.2">
      <c r="A475" s="26" t="s">
        <v>1945</v>
      </c>
      <c r="B475" s="26">
        <v>16</v>
      </c>
      <c r="C475" s="37">
        <v>19.579999999999998</v>
      </c>
      <c r="D475" s="26" t="s">
        <v>1595</v>
      </c>
      <c r="E475" s="26"/>
      <c r="F475" s="26">
        <f t="shared" si="39"/>
        <v>4</v>
      </c>
      <c r="G475" s="26"/>
      <c r="H475" s="9" t="b">
        <f t="shared" si="38"/>
        <v>1</v>
      </c>
      <c r="I475" s="10" t="b">
        <f t="shared" si="40"/>
        <v>1</v>
      </c>
    </row>
    <row r="476" spans="1:9" ht="12" customHeight="1" x14ac:dyDescent="0.2">
      <c r="A476" s="26" t="s">
        <v>1945</v>
      </c>
      <c r="B476" s="26">
        <v>17</v>
      </c>
      <c r="C476" s="37">
        <v>19.59</v>
      </c>
      <c r="D476" s="26" t="s">
        <v>1953</v>
      </c>
      <c r="E476" s="26"/>
      <c r="F476" s="26">
        <f t="shared" si="39"/>
        <v>2</v>
      </c>
      <c r="G476" s="26"/>
      <c r="H476" s="9" t="b">
        <f t="shared" si="38"/>
        <v>1</v>
      </c>
      <c r="I476" s="10" t="b">
        <f t="shared" si="40"/>
        <v>1</v>
      </c>
    </row>
    <row r="477" spans="1:9" ht="12" customHeight="1" x14ac:dyDescent="0.2">
      <c r="A477" s="26" t="s">
        <v>1945</v>
      </c>
      <c r="B477" s="26">
        <v>18</v>
      </c>
      <c r="C477" s="37">
        <v>19.649999999999999</v>
      </c>
      <c r="D477" s="26" t="s">
        <v>1954</v>
      </c>
      <c r="E477" s="26"/>
      <c r="F477" s="26">
        <f t="shared" si="39"/>
        <v>2</v>
      </c>
      <c r="G477" s="26"/>
      <c r="H477" s="9" t="b">
        <f t="shared" si="38"/>
        <v>1</v>
      </c>
      <c r="I477" s="10" t="b">
        <f t="shared" si="40"/>
        <v>1</v>
      </c>
    </row>
    <row r="478" spans="1:9" ht="12" customHeight="1" x14ac:dyDescent="0.2">
      <c r="A478" s="26" t="s">
        <v>1945</v>
      </c>
      <c r="B478" s="26">
        <v>19</v>
      </c>
      <c r="C478" s="37">
        <v>19.8</v>
      </c>
      <c r="D478" s="26" t="s">
        <v>1581</v>
      </c>
      <c r="E478" s="26"/>
      <c r="F478" s="26">
        <f t="shared" si="39"/>
        <v>11</v>
      </c>
      <c r="G478" s="26"/>
      <c r="H478" s="9" t="b">
        <f t="shared" si="38"/>
        <v>1</v>
      </c>
      <c r="I478" s="10" t="b">
        <f t="shared" si="40"/>
        <v>1</v>
      </c>
    </row>
    <row r="479" spans="1:9" ht="12" customHeight="1" x14ac:dyDescent="0.2">
      <c r="A479" s="26" t="s">
        <v>1945</v>
      </c>
      <c r="B479" s="26">
        <v>20</v>
      </c>
      <c r="C479" s="37">
        <v>21.2</v>
      </c>
      <c r="D479" s="26" t="s">
        <v>1955</v>
      </c>
      <c r="E479" s="26">
        <v>2018</v>
      </c>
      <c r="F479" s="26">
        <f t="shared" si="39"/>
        <v>3</v>
      </c>
      <c r="G479" s="26"/>
      <c r="H479" s="9" t="b">
        <f t="shared" si="38"/>
        <v>1</v>
      </c>
      <c r="I479" s="10" t="b">
        <f t="shared" si="40"/>
        <v>1</v>
      </c>
    </row>
    <row r="480" spans="1:9" ht="12" customHeight="1" x14ac:dyDescent="0.2">
      <c r="A480" s="26" t="s">
        <v>1945</v>
      </c>
      <c r="B480" s="26">
        <v>21</v>
      </c>
      <c r="C480" s="37">
        <v>22.32</v>
      </c>
      <c r="D480" s="26" t="s">
        <v>1956</v>
      </c>
      <c r="E480" s="26"/>
      <c r="F480" s="26">
        <f t="shared" si="39"/>
        <v>1</v>
      </c>
      <c r="G480" s="26"/>
      <c r="H480" s="9" t="b">
        <f t="shared" si="38"/>
        <v>1</v>
      </c>
      <c r="I480" s="10" t="b">
        <f t="shared" si="40"/>
        <v>1</v>
      </c>
    </row>
    <row r="481" spans="1:31" ht="12" customHeight="1" x14ac:dyDescent="0.2">
      <c r="A481" s="26"/>
      <c r="B481" s="26"/>
      <c r="C481" s="37"/>
      <c r="D481" s="26"/>
      <c r="E481" s="26"/>
      <c r="F481" s="26"/>
      <c r="G481" s="26"/>
      <c r="H481" s="9"/>
      <c r="I481" s="10"/>
    </row>
    <row r="482" spans="1:31" s="1" customFormat="1" x14ac:dyDescent="0.2">
      <c r="A482" s="38"/>
      <c r="B482" s="44" t="s">
        <v>1295</v>
      </c>
      <c r="C482" s="44"/>
      <c r="D482" s="44"/>
      <c r="E482" s="44"/>
      <c r="F482" s="44"/>
      <c r="G482" s="15"/>
      <c r="H482" s="1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2">
      <c r="A483" s="26" t="s">
        <v>1296</v>
      </c>
      <c r="B483" s="26">
        <v>1</v>
      </c>
      <c r="C483" s="37">
        <v>57.02</v>
      </c>
      <c r="D483" s="26" t="s">
        <v>1573</v>
      </c>
      <c r="E483" s="26">
        <v>2024</v>
      </c>
      <c r="F483" s="26">
        <f t="shared" ref="F483:F496" si="41">((COUNTIF($D$47:$D$11321,D483)))</f>
        <v>4</v>
      </c>
      <c r="G483" s="26"/>
      <c r="H483" s="9" t="b">
        <f t="shared" si="38"/>
        <v>1</v>
      </c>
      <c r="I483" s="10" t="b">
        <f t="shared" si="40"/>
        <v>1</v>
      </c>
    </row>
    <row r="484" spans="1:31" ht="12" customHeight="1" x14ac:dyDescent="0.2">
      <c r="A484" s="26" t="s">
        <v>1296</v>
      </c>
      <c r="B484" s="26">
        <v>2</v>
      </c>
      <c r="C484" s="37">
        <v>62.21</v>
      </c>
      <c r="D484" s="26" t="s">
        <v>1556</v>
      </c>
      <c r="E484" s="26">
        <v>1990</v>
      </c>
      <c r="F484" s="26">
        <f t="shared" si="41"/>
        <v>4</v>
      </c>
      <c r="G484" s="26"/>
      <c r="H484" s="9" t="b">
        <f t="shared" si="38"/>
        <v>1</v>
      </c>
      <c r="I484" s="10" t="b">
        <f t="shared" si="40"/>
        <v>1</v>
      </c>
    </row>
    <row r="485" spans="1:31" ht="12" customHeight="1" x14ac:dyDescent="0.2">
      <c r="A485" s="26" t="s">
        <v>1296</v>
      </c>
      <c r="B485" s="26">
        <v>3</v>
      </c>
      <c r="C485" s="37">
        <v>63.31</v>
      </c>
      <c r="D485" s="26" t="s">
        <v>1528</v>
      </c>
      <c r="E485" s="26">
        <v>2018</v>
      </c>
      <c r="F485" s="26">
        <f t="shared" si="41"/>
        <v>4</v>
      </c>
      <c r="G485" s="26"/>
      <c r="H485" s="9" t="b">
        <f t="shared" si="38"/>
        <v>1</v>
      </c>
      <c r="I485" s="10" t="b">
        <f t="shared" si="40"/>
        <v>1</v>
      </c>
    </row>
    <row r="486" spans="1:31" ht="12" customHeight="1" x14ac:dyDescent="0.2">
      <c r="A486" s="26" t="s">
        <v>1296</v>
      </c>
      <c r="B486" s="26">
        <v>4</v>
      </c>
      <c r="C486" s="37">
        <v>64.2</v>
      </c>
      <c r="D486" s="26" t="s">
        <v>1531</v>
      </c>
      <c r="E486" s="26">
        <v>1990</v>
      </c>
      <c r="F486" s="26">
        <f t="shared" si="41"/>
        <v>9</v>
      </c>
      <c r="G486" s="26"/>
      <c r="H486" s="9" t="b">
        <f t="shared" si="38"/>
        <v>1</v>
      </c>
      <c r="I486" s="10" t="b">
        <f t="shared" si="40"/>
        <v>1</v>
      </c>
    </row>
    <row r="487" spans="1:31" ht="12" customHeight="1" x14ac:dyDescent="0.2">
      <c r="A487" s="26" t="s">
        <v>1296</v>
      </c>
      <c r="B487" s="26">
        <v>5</v>
      </c>
      <c r="C487" s="37">
        <v>64.64</v>
      </c>
      <c r="D487" s="26" t="s">
        <v>1585</v>
      </c>
      <c r="E487" s="26">
        <v>2012</v>
      </c>
      <c r="F487" s="26">
        <f t="shared" si="41"/>
        <v>4</v>
      </c>
      <c r="G487" s="26"/>
      <c r="H487" s="9" t="b">
        <f t="shared" si="38"/>
        <v>1</v>
      </c>
      <c r="I487" s="10" t="b">
        <f t="shared" si="40"/>
        <v>1</v>
      </c>
    </row>
    <row r="488" spans="1:31" ht="12" customHeight="1" x14ac:dyDescent="0.2">
      <c r="A488" s="26" t="s">
        <v>1296</v>
      </c>
      <c r="B488" s="26">
        <v>6</v>
      </c>
      <c r="C488" s="37">
        <v>64.86</v>
      </c>
      <c r="D488" s="26" t="s">
        <v>1598</v>
      </c>
      <c r="E488" s="26">
        <v>2012</v>
      </c>
      <c r="F488" s="26">
        <f t="shared" si="41"/>
        <v>3</v>
      </c>
      <c r="G488" s="26"/>
      <c r="H488" s="9" t="b">
        <f t="shared" si="38"/>
        <v>1</v>
      </c>
      <c r="I488" s="10" t="b">
        <f t="shared" si="40"/>
        <v>1</v>
      </c>
    </row>
    <row r="489" spans="1:31" ht="12" customHeight="1" x14ac:dyDescent="0.2">
      <c r="A489" s="26" t="s">
        <v>1296</v>
      </c>
      <c r="B489" s="26">
        <v>7</v>
      </c>
      <c r="C489" s="37">
        <v>66.58</v>
      </c>
      <c r="D489" s="26" t="s">
        <v>1563</v>
      </c>
      <c r="E489" s="26" t="s">
        <v>45</v>
      </c>
      <c r="F489" s="26">
        <f t="shared" si="41"/>
        <v>4</v>
      </c>
      <c r="G489" s="26"/>
      <c r="H489" s="9" t="b">
        <f t="shared" si="38"/>
        <v>1</v>
      </c>
      <c r="I489" s="10" t="b">
        <f t="shared" si="40"/>
        <v>1</v>
      </c>
    </row>
    <row r="490" spans="1:31" ht="12" customHeight="1" x14ac:dyDescent="0.2">
      <c r="A490" s="26" t="s">
        <v>1296</v>
      </c>
      <c r="B490" s="26">
        <v>8</v>
      </c>
      <c r="C490" s="37">
        <v>67.180000000000007</v>
      </c>
      <c r="D490" s="26" t="s">
        <v>1955</v>
      </c>
      <c r="E490" s="26">
        <v>2014</v>
      </c>
      <c r="F490" s="26">
        <f t="shared" si="41"/>
        <v>3</v>
      </c>
      <c r="G490" s="26"/>
      <c r="H490" s="9" t="b">
        <f t="shared" si="38"/>
        <v>1</v>
      </c>
      <c r="I490" s="10" t="b">
        <f t="shared" si="40"/>
        <v>1</v>
      </c>
    </row>
    <row r="491" spans="1:31" ht="12" customHeight="1" x14ac:dyDescent="0.2">
      <c r="A491" s="26" t="s">
        <v>1296</v>
      </c>
      <c r="B491" s="26">
        <v>9</v>
      </c>
      <c r="C491" s="37">
        <v>67.42</v>
      </c>
      <c r="D491" s="26" t="s">
        <v>1538</v>
      </c>
      <c r="E491" s="26">
        <v>2023</v>
      </c>
      <c r="F491" s="26">
        <f t="shared" si="41"/>
        <v>15</v>
      </c>
      <c r="G491" s="26"/>
      <c r="H491" s="9" t="b">
        <f t="shared" si="38"/>
        <v>1</v>
      </c>
      <c r="I491" s="10" t="b">
        <f t="shared" si="40"/>
        <v>1</v>
      </c>
    </row>
    <row r="492" spans="1:31" ht="12" customHeight="1" x14ac:dyDescent="0.2">
      <c r="A492" s="26" t="s">
        <v>1296</v>
      </c>
      <c r="B492" s="26">
        <v>10</v>
      </c>
      <c r="C492" s="37">
        <v>68.62</v>
      </c>
      <c r="D492" s="26" t="s">
        <v>1948</v>
      </c>
      <c r="E492" s="26">
        <v>2013</v>
      </c>
      <c r="F492" s="26">
        <f t="shared" si="41"/>
        <v>3</v>
      </c>
      <c r="G492" s="26"/>
      <c r="H492" s="9" t="b">
        <f t="shared" si="38"/>
        <v>1</v>
      </c>
      <c r="I492" s="10" t="b">
        <f t="shared" si="40"/>
        <v>1</v>
      </c>
    </row>
    <row r="493" spans="1:31" ht="12" customHeight="1" x14ac:dyDescent="0.2">
      <c r="A493" s="26" t="s">
        <v>1296</v>
      </c>
      <c r="B493" s="26">
        <v>11</v>
      </c>
      <c r="C493" s="37">
        <v>69.5</v>
      </c>
      <c r="D493" s="26" t="s">
        <v>1946</v>
      </c>
      <c r="E493" s="26" t="s">
        <v>42</v>
      </c>
      <c r="F493" s="26">
        <f t="shared" si="41"/>
        <v>2</v>
      </c>
      <c r="G493" s="26"/>
      <c r="H493" s="9" t="b">
        <f t="shared" si="38"/>
        <v>1</v>
      </c>
      <c r="I493" s="10" t="b">
        <f t="shared" si="40"/>
        <v>1</v>
      </c>
    </row>
    <row r="494" spans="1:31" ht="12" customHeight="1" x14ac:dyDescent="0.2">
      <c r="A494" s="26" t="s">
        <v>1296</v>
      </c>
      <c r="B494" s="26">
        <v>12</v>
      </c>
      <c r="C494" s="37">
        <v>69.8</v>
      </c>
      <c r="D494" s="26" t="s">
        <v>1544</v>
      </c>
      <c r="E494" s="26" t="s">
        <v>42</v>
      </c>
      <c r="F494" s="26">
        <f t="shared" si="41"/>
        <v>4</v>
      </c>
      <c r="G494" s="26"/>
      <c r="H494" s="9" t="b">
        <f t="shared" si="38"/>
        <v>1</v>
      </c>
      <c r="I494" s="10" t="b">
        <f t="shared" si="40"/>
        <v>1</v>
      </c>
    </row>
    <row r="495" spans="1:31" ht="12" customHeight="1" x14ac:dyDescent="0.2">
      <c r="A495" s="26" t="s">
        <v>1296</v>
      </c>
      <c r="B495" s="26">
        <v>13</v>
      </c>
      <c r="C495" s="37">
        <v>70.62</v>
      </c>
      <c r="D495" s="26" t="s">
        <v>1546</v>
      </c>
      <c r="E495" s="26">
        <v>2016</v>
      </c>
      <c r="F495" s="26">
        <f t="shared" si="41"/>
        <v>5</v>
      </c>
      <c r="G495" s="26"/>
      <c r="H495" s="9" t="b">
        <f t="shared" si="38"/>
        <v>1</v>
      </c>
      <c r="I495" s="10" t="b">
        <f t="shared" si="40"/>
        <v>1</v>
      </c>
    </row>
    <row r="496" spans="1:31" ht="12" customHeight="1" x14ac:dyDescent="0.2">
      <c r="A496" s="26" t="s">
        <v>1296</v>
      </c>
      <c r="B496" s="26">
        <v>14</v>
      </c>
      <c r="C496" s="37">
        <v>70.67</v>
      </c>
      <c r="D496" s="26" t="s">
        <v>1602</v>
      </c>
      <c r="E496" s="26" t="s">
        <v>45</v>
      </c>
      <c r="F496" s="26">
        <f t="shared" si="41"/>
        <v>2</v>
      </c>
      <c r="G496" s="26"/>
      <c r="H496" s="9" t="b">
        <f t="shared" si="38"/>
        <v>1</v>
      </c>
      <c r="I496" s="10" t="b">
        <f t="shared" si="40"/>
        <v>1</v>
      </c>
    </row>
    <row r="497" spans="1:31" ht="12" customHeight="1" x14ac:dyDescent="0.2">
      <c r="A497" s="26"/>
      <c r="B497" s="26"/>
      <c r="C497" s="37"/>
      <c r="D497" s="26"/>
      <c r="E497" s="26"/>
      <c r="F497" s="26"/>
      <c r="G497" s="26"/>
      <c r="H497" s="9"/>
      <c r="I497" s="10"/>
    </row>
    <row r="498" spans="1:31" s="1" customFormat="1" x14ac:dyDescent="0.2">
      <c r="A498" s="38"/>
      <c r="B498" s="44" t="s">
        <v>1311</v>
      </c>
      <c r="C498" s="44"/>
      <c r="D498" s="44"/>
      <c r="E498" s="44"/>
      <c r="F498" s="44"/>
      <c r="G498" s="15"/>
      <c r="H498" s="1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2">
      <c r="A499" s="26" t="s">
        <v>1311</v>
      </c>
      <c r="B499" s="26">
        <v>1</v>
      </c>
      <c r="C499" s="37">
        <v>1.75</v>
      </c>
      <c r="D499" s="26" t="s">
        <v>1957</v>
      </c>
      <c r="E499" s="26">
        <v>2020</v>
      </c>
      <c r="F499" s="26">
        <f t="shared" ref="F499:F512" si="42">((COUNTIF($D$47:$D$11321,D499)))</f>
        <v>2</v>
      </c>
      <c r="G499" s="26" t="s">
        <v>105</v>
      </c>
      <c r="H499" s="9" t="b">
        <f t="shared" si="38"/>
        <v>1</v>
      </c>
      <c r="I499" s="10" t="b">
        <f t="shared" si="40"/>
        <v>1</v>
      </c>
    </row>
    <row r="500" spans="1:31" ht="12" customHeight="1" x14ac:dyDescent="0.2">
      <c r="A500" s="26" t="s">
        <v>1311</v>
      </c>
      <c r="B500" s="26">
        <v>2</v>
      </c>
      <c r="C500" s="37">
        <v>1.65</v>
      </c>
      <c r="D500" s="26" t="s">
        <v>1950</v>
      </c>
      <c r="E500" s="26">
        <v>1996</v>
      </c>
      <c r="F500" s="26">
        <f t="shared" si="42"/>
        <v>4</v>
      </c>
      <c r="G500" s="26" t="s">
        <v>105</v>
      </c>
      <c r="H500" s="9" t="b">
        <f t="shared" si="38"/>
        <v>0</v>
      </c>
      <c r="I500" s="10" t="b">
        <f t="shared" si="40"/>
        <v>0</v>
      </c>
    </row>
    <row r="501" spans="1:31" ht="12" customHeight="1" x14ac:dyDescent="0.2">
      <c r="A501" s="26" t="s">
        <v>1311</v>
      </c>
      <c r="B501" s="26">
        <v>2</v>
      </c>
      <c r="C501" s="37">
        <v>1.65</v>
      </c>
      <c r="D501" s="26" t="s">
        <v>1958</v>
      </c>
      <c r="E501" s="26">
        <v>2009</v>
      </c>
      <c r="F501" s="26">
        <f t="shared" si="42"/>
        <v>2</v>
      </c>
      <c r="G501" s="26"/>
      <c r="H501" s="9" t="b">
        <f t="shared" si="38"/>
        <v>1</v>
      </c>
      <c r="I501" s="10" t="b">
        <f t="shared" si="40"/>
        <v>1</v>
      </c>
    </row>
    <row r="502" spans="1:31" ht="12" customHeight="1" x14ac:dyDescent="0.2">
      <c r="A502" s="26" t="s">
        <v>1311</v>
      </c>
      <c r="B502" s="26">
        <v>4</v>
      </c>
      <c r="C502" s="37">
        <v>1.63</v>
      </c>
      <c r="D502" s="26" t="s">
        <v>1947</v>
      </c>
      <c r="E502" s="26"/>
      <c r="F502" s="26">
        <f t="shared" si="42"/>
        <v>2</v>
      </c>
      <c r="G502" s="26"/>
      <c r="H502" s="9" t="b">
        <f t="shared" si="38"/>
        <v>1</v>
      </c>
      <c r="I502" s="10" t="b">
        <f t="shared" si="40"/>
        <v>1</v>
      </c>
    </row>
    <row r="503" spans="1:31" ht="12" customHeight="1" x14ac:dyDescent="0.2">
      <c r="A503" s="26" t="s">
        <v>1311</v>
      </c>
      <c r="B503" s="26">
        <v>5</v>
      </c>
      <c r="C503" s="37">
        <v>1.53</v>
      </c>
      <c r="D503" s="26" t="s">
        <v>1523</v>
      </c>
      <c r="E503" s="26"/>
      <c r="F503" s="26">
        <f t="shared" si="42"/>
        <v>8</v>
      </c>
      <c r="G503" s="26"/>
      <c r="H503" s="9" t="b">
        <f t="shared" si="38"/>
        <v>0</v>
      </c>
      <c r="I503" s="10" t="b">
        <f t="shared" si="40"/>
        <v>0</v>
      </c>
    </row>
    <row r="504" spans="1:31" ht="12" customHeight="1" x14ac:dyDescent="0.2">
      <c r="A504" s="26" t="s">
        <v>1311</v>
      </c>
      <c r="B504" s="26">
        <v>5</v>
      </c>
      <c r="C504" s="37">
        <v>1.53</v>
      </c>
      <c r="D504" s="26" t="s">
        <v>1562</v>
      </c>
      <c r="E504" s="26">
        <v>2017</v>
      </c>
      <c r="F504" s="26">
        <f t="shared" si="42"/>
        <v>3</v>
      </c>
      <c r="G504" s="26"/>
      <c r="H504" s="9" t="b">
        <f t="shared" si="38"/>
        <v>1</v>
      </c>
      <c r="I504" s="10" t="b">
        <f t="shared" si="40"/>
        <v>1</v>
      </c>
    </row>
    <row r="505" spans="1:31" ht="12" customHeight="1" x14ac:dyDescent="0.2">
      <c r="A505" s="26" t="s">
        <v>1311</v>
      </c>
      <c r="B505" s="26">
        <v>7</v>
      </c>
      <c r="C505" s="37">
        <v>1.5</v>
      </c>
      <c r="D505" s="26" t="s">
        <v>1959</v>
      </c>
      <c r="E505" s="26"/>
      <c r="F505" s="26">
        <f t="shared" si="42"/>
        <v>1</v>
      </c>
      <c r="G505" s="26"/>
      <c r="H505" s="9" t="b">
        <f t="shared" si="38"/>
        <v>0</v>
      </c>
      <c r="I505" s="10" t="b">
        <f t="shared" si="40"/>
        <v>0</v>
      </c>
    </row>
    <row r="506" spans="1:31" ht="12" customHeight="1" x14ac:dyDescent="0.2">
      <c r="A506" s="26" t="s">
        <v>1311</v>
      </c>
      <c r="B506" s="26">
        <v>7</v>
      </c>
      <c r="C506" s="37">
        <v>1.5</v>
      </c>
      <c r="D506" s="26" t="s">
        <v>1531</v>
      </c>
      <c r="E506" s="26" t="s">
        <v>45</v>
      </c>
      <c r="F506" s="26">
        <f t="shared" si="42"/>
        <v>9</v>
      </c>
      <c r="G506" s="26"/>
      <c r="H506" s="9" t="b">
        <f t="shared" si="38"/>
        <v>0</v>
      </c>
      <c r="I506" s="10" t="b">
        <f t="shared" si="40"/>
        <v>0</v>
      </c>
    </row>
    <row r="507" spans="1:31" ht="12" customHeight="1" x14ac:dyDescent="0.2">
      <c r="A507" s="26" t="s">
        <v>1311</v>
      </c>
      <c r="B507" s="26">
        <v>7</v>
      </c>
      <c r="C507" s="37">
        <v>1.5</v>
      </c>
      <c r="D507" s="26" t="s">
        <v>1584</v>
      </c>
      <c r="E507" s="26" t="s">
        <v>103</v>
      </c>
      <c r="F507" s="26">
        <f t="shared" si="42"/>
        <v>3</v>
      </c>
      <c r="G507" s="26"/>
      <c r="H507" s="9" t="b">
        <f t="shared" si="38"/>
        <v>0</v>
      </c>
      <c r="I507" s="10" t="b">
        <f t="shared" si="40"/>
        <v>0</v>
      </c>
    </row>
    <row r="508" spans="1:31" ht="12" customHeight="1" x14ac:dyDescent="0.2">
      <c r="A508" s="26" t="s">
        <v>1311</v>
      </c>
      <c r="B508" s="26">
        <v>7</v>
      </c>
      <c r="C508" s="37">
        <v>1.5</v>
      </c>
      <c r="D508" s="26" t="s">
        <v>1554</v>
      </c>
      <c r="E508" s="26" t="s">
        <v>78</v>
      </c>
      <c r="F508" s="26">
        <f t="shared" si="42"/>
        <v>5</v>
      </c>
      <c r="G508" s="26"/>
      <c r="H508" s="9" t="b">
        <f t="shared" si="38"/>
        <v>1</v>
      </c>
      <c r="I508" s="10" t="b">
        <f t="shared" si="40"/>
        <v>1</v>
      </c>
    </row>
    <row r="509" spans="1:31" ht="12" customHeight="1" x14ac:dyDescent="0.2">
      <c r="A509" s="26" t="s">
        <v>1311</v>
      </c>
      <c r="B509" s="26">
        <v>11</v>
      </c>
      <c r="C509" s="37">
        <v>1.45</v>
      </c>
      <c r="D509" s="26" t="s">
        <v>1960</v>
      </c>
      <c r="E509" s="26">
        <v>2019</v>
      </c>
      <c r="F509" s="26">
        <f t="shared" si="42"/>
        <v>1</v>
      </c>
      <c r="G509" s="26" t="s">
        <v>105</v>
      </c>
      <c r="H509" s="9" t="b">
        <f t="shared" si="38"/>
        <v>0</v>
      </c>
      <c r="I509" s="10" t="b">
        <f t="shared" si="40"/>
        <v>0</v>
      </c>
    </row>
    <row r="510" spans="1:31" ht="12" customHeight="1" x14ac:dyDescent="0.2">
      <c r="A510" s="26" t="s">
        <v>1311</v>
      </c>
      <c r="B510" s="26">
        <v>11</v>
      </c>
      <c r="C510" s="37">
        <v>1.45</v>
      </c>
      <c r="D510" s="26" t="s">
        <v>1961</v>
      </c>
      <c r="E510" s="26">
        <v>2000</v>
      </c>
      <c r="F510" s="26">
        <f t="shared" si="42"/>
        <v>1</v>
      </c>
      <c r="G510" s="26" t="s">
        <v>105</v>
      </c>
      <c r="H510" s="9" t="b">
        <f>IF(C510=C512,FALSE,TRUE)</f>
        <v>0</v>
      </c>
      <c r="I510" s="10" t="b">
        <f t="shared" si="40"/>
        <v>0</v>
      </c>
    </row>
    <row r="511" spans="1:31" ht="12" customHeight="1" x14ac:dyDescent="0.2">
      <c r="A511" s="26" t="s">
        <v>1311</v>
      </c>
      <c r="B511" s="26">
        <v>11</v>
      </c>
      <c r="C511" s="37">
        <v>1.45</v>
      </c>
      <c r="D511" s="26" t="s">
        <v>1538</v>
      </c>
      <c r="E511" s="26">
        <v>2023</v>
      </c>
      <c r="F511" s="26">
        <f t="shared" si="42"/>
        <v>15</v>
      </c>
      <c r="G511" s="26"/>
      <c r="H511" s="9"/>
      <c r="I511" s="10" t="b">
        <f t="shared" si="40"/>
        <v>0</v>
      </c>
    </row>
    <row r="512" spans="1:31" ht="12" customHeight="1" x14ac:dyDescent="0.2">
      <c r="A512" s="26" t="s">
        <v>1311</v>
      </c>
      <c r="B512" s="26">
        <v>11</v>
      </c>
      <c r="C512" s="37">
        <v>1.45</v>
      </c>
      <c r="D512" s="26" t="s">
        <v>1962</v>
      </c>
      <c r="E512" s="26">
        <v>2019</v>
      </c>
      <c r="F512" s="26">
        <f t="shared" si="42"/>
        <v>1</v>
      </c>
      <c r="G512" s="26"/>
      <c r="H512" s="9" t="b">
        <f t="shared" ref="H512:H577" si="43">IF(C512=C513,FALSE,TRUE)</f>
        <v>1</v>
      </c>
      <c r="I512" s="10" t="b">
        <f t="shared" si="40"/>
        <v>1</v>
      </c>
    </row>
    <row r="513" spans="1:31" ht="12" customHeight="1" x14ac:dyDescent="0.2">
      <c r="A513" s="26"/>
      <c r="B513" s="26"/>
      <c r="C513" s="37"/>
      <c r="D513" s="26"/>
      <c r="E513" s="26"/>
      <c r="F513" s="26"/>
      <c r="G513" s="26"/>
      <c r="H513" s="9"/>
      <c r="I513" s="10" t="b">
        <f t="shared" si="40"/>
        <v>0</v>
      </c>
    </row>
    <row r="514" spans="1:31" s="1" customFormat="1" x14ac:dyDescent="0.2">
      <c r="A514" s="38"/>
      <c r="B514" s="44" t="s">
        <v>1326</v>
      </c>
      <c r="C514" s="44"/>
      <c r="D514" s="44"/>
      <c r="E514" s="44"/>
      <c r="F514" s="44"/>
      <c r="G514" s="15"/>
      <c r="H514" s="13"/>
      <c r="I514" s="2" t="b">
        <f t="shared" si="40"/>
        <v>1</v>
      </c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2">
      <c r="A515" s="26" t="s">
        <v>1326</v>
      </c>
      <c r="B515" s="26">
        <v>1</v>
      </c>
      <c r="C515" s="37">
        <v>5.79</v>
      </c>
      <c r="D515" s="26" t="s">
        <v>1963</v>
      </c>
      <c r="E515" s="26">
        <v>2016</v>
      </c>
      <c r="F515" s="26">
        <f t="shared" ref="F515:F551" si="44">((COUNTIF($D$47:$D$11321,D515)))</f>
        <v>2</v>
      </c>
      <c r="G515" s="26"/>
      <c r="H515" s="9" t="b">
        <f t="shared" si="43"/>
        <v>1</v>
      </c>
      <c r="I515" s="10" t="b">
        <f t="shared" si="40"/>
        <v>1</v>
      </c>
    </row>
    <row r="516" spans="1:31" ht="12" customHeight="1" x14ac:dyDescent="0.2">
      <c r="A516" s="26" t="s">
        <v>1326</v>
      </c>
      <c r="B516" s="26">
        <v>2</v>
      </c>
      <c r="C516" s="37">
        <v>5.73</v>
      </c>
      <c r="D516" s="26" t="s">
        <v>1531</v>
      </c>
      <c r="E516" s="26">
        <v>1990</v>
      </c>
      <c r="F516" s="26">
        <f t="shared" si="44"/>
        <v>9</v>
      </c>
      <c r="G516" s="26"/>
      <c r="H516" s="9" t="b">
        <f t="shared" si="43"/>
        <v>1</v>
      </c>
      <c r="I516" s="10" t="b">
        <f t="shared" si="40"/>
        <v>1</v>
      </c>
    </row>
    <row r="517" spans="1:31" ht="12" customHeight="1" x14ac:dyDescent="0.2">
      <c r="A517" s="26" t="s">
        <v>1326</v>
      </c>
      <c r="B517" s="26">
        <v>3</v>
      </c>
      <c r="C517" s="37">
        <v>5.58</v>
      </c>
      <c r="D517" s="26" t="s">
        <v>1548</v>
      </c>
      <c r="E517" s="26">
        <v>1989</v>
      </c>
      <c r="F517" s="26">
        <f t="shared" si="44"/>
        <v>2</v>
      </c>
      <c r="G517" s="26"/>
      <c r="H517" s="9" t="b">
        <f t="shared" si="43"/>
        <v>0</v>
      </c>
      <c r="I517" s="10" t="b">
        <f t="shared" si="40"/>
        <v>0</v>
      </c>
    </row>
    <row r="518" spans="1:31" ht="12" customHeight="1" x14ac:dyDescent="0.2">
      <c r="A518" s="26" t="s">
        <v>1326</v>
      </c>
      <c r="B518" s="26">
        <v>3</v>
      </c>
      <c r="C518" s="37">
        <v>5.58</v>
      </c>
      <c r="D518" s="26" t="s">
        <v>1964</v>
      </c>
      <c r="E518" s="26">
        <v>2013</v>
      </c>
      <c r="F518" s="26">
        <f t="shared" si="44"/>
        <v>1</v>
      </c>
      <c r="G518" s="26"/>
      <c r="H518" s="9" t="b">
        <f t="shared" si="43"/>
        <v>1</v>
      </c>
      <c r="I518" s="10" t="b">
        <f t="shared" si="40"/>
        <v>1</v>
      </c>
    </row>
    <row r="519" spans="1:31" ht="12" customHeight="1" x14ac:dyDescent="0.2">
      <c r="A519" s="26" t="s">
        <v>1326</v>
      </c>
      <c r="B519" s="26">
        <v>5</v>
      </c>
      <c r="C519" s="37">
        <v>5.51</v>
      </c>
      <c r="D519" s="26" t="s">
        <v>1965</v>
      </c>
      <c r="E519" s="26">
        <v>1989</v>
      </c>
      <c r="F519" s="26">
        <f t="shared" si="44"/>
        <v>1</v>
      </c>
      <c r="G519" s="26"/>
      <c r="H519" s="9" t="b">
        <f t="shared" si="43"/>
        <v>1</v>
      </c>
      <c r="I519" s="10" t="b">
        <f t="shared" si="40"/>
        <v>1</v>
      </c>
    </row>
    <row r="520" spans="1:31" ht="12" customHeight="1" x14ac:dyDescent="0.2">
      <c r="A520" s="26" t="s">
        <v>1326</v>
      </c>
      <c r="B520" s="26">
        <v>6</v>
      </c>
      <c r="C520" s="37">
        <v>5.48</v>
      </c>
      <c r="D520" s="26" t="s">
        <v>1565</v>
      </c>
      <c r="E520" s="26"/>
      <c r="F520" s="26">
        <f t="shared" si="44"/>
        <v>3</v>
      </c>
      <c r="G520" s="26"/>
      <c r="H520" s="9" t="b">
        <f t="shared" si="43"/>
        <v>1</v>
      </c>
      <c r="I520" s="10" t="b">
        <f t="shared" si="40"/>
        <v>1</v>
      </c>
    </row>
    <row r="521" spans="1:31" ht="12" customHeight="1" x14ac:dyDescent="0.2">
      <c r="A521" s="26" t="s">
        <v>1326</v>
      </c>
      <c r="B521" s="26">
        <v>7</v>
      </c>
      <c r="C521" s="37">
        <v>5.43</v>
      </c>
      <c r="D521" s="26" t="s">
        <v>1523</v>
      </c>
      <c r="E521" s="26"/>
      <c r="F521" s="26">
        <f t="shared" si="44"/>
        <v>8</v>
      </c>
      <c r="G521" s="26"/>
      <c r="H521" s="9" t="b">
        <f t="shared" si="43"/>
        <v>1</v>
      </c>
      <c r="I521" s="10" t="b">
        <f t="shared" si="40"/>
        <v>1</v>
      </c>
    </row>
    <row r="522" spans="1:31" ht="12" customHeight="1" x14ac:dyDescent="0.2">
      <c r="A522" s="26" t="s">
        <v>1326</v>
      </c>
      <c r="B522" s="26">
        <v>8</v>
      </c>
      <c r="C522" s="37">
        <v>5.41</v>
      </c>
      <c r="D522" s="26" t="s">
        <v>1950</v>
      </c>
      <c r="E522" s="26">
        <v>1996</v>
      </c>
      <c r="F522" s="26">
        <f t="shared" si="44"/>
        <v>4</v>
      </c>
      <c r="G522" s="26" t="s">
        <v>105</v>
      </c>
      <c r="H522" s="9" t="b">
        <f t="shared" si="43"/>
        <v>1</v>
      </c>
      <c r="I522" s="10" t="b">
        <f t="shared" si="40"/>
        <v>1</v>
      </c>
    </row>
    <row r="523" spans="1:31" ht="12" customHeight="1" x14ac:dyDescent="0.2">
      <c r="A523" s="26" t="s">
        <v>1326</v>
      </c>
      <c r="B523" s="26">
        <v>9</v>
      </c>
      <c r="C523" s="37">
        <v>5.27</v>
      </c>
      <c r="D523" s="26" t="s">
        <v>1957</v>
      </c>
      <c r="E523" s="26">
        <v>2020</v>
      </c>
      <c r="F523" s="26">
        <f t="shared" si="44"/>
        <v>2</v>
      </c>
      <c r="G523" s="26"/>
      <c r="H523" s="9" t="b">
        <f t="shared" si="43"/>
        <v>1</v>
      </c>
      <c r="I523" s="10" t="b">
        <f t="shared" si="40"/>
        <v>1</v>
      </c>
    </row>
    <row r="524" spans="1:31" ht="12" customHeight="1" x14ac:dyDescent="0.2">
      <c r="A524" s="26" t="s">
        <v>1326</v>
      </c>
      <c r="B524" s="26">
        <v>10</v>
      </c>
      <c r="C524" s="37">
        <v>5.17</v>
      </c>
      <c r="D524" s="26" t="s">
        <v>1541</v>
      </c>
      <c r="E524" s="26">
        <v>2019</v>
      </c>
      <c r="F524" s="26">
        <f t="shared" si="44"/>
        <v>3</v>
      </c>
      <c r="G524" s="26"/>
      <c r="H524" s="9" t="b">
        <f t="shared" si="43"/>
        <v>1</v>
      </c>
      <c r="I524" s="10" t="b">
        <f t="shared" si="40"/>
        <v>1</v>
      </c>
    </row>
    <row r="525" spans="1:31" ht="12" customHeight="1" x14ac:dyDescent="0.2">
      <c r="A525" s="26" t="s">
        <v>1326</v>
      </c>
      <c r="B525" s="26">
        <v>11</v>
      </c>
      <c r="C525" s="37">
        <v>5.04</v>
      </c>
      <c r="D525" s="26" t="s">
        <v>1538</v>
      </c>
      <c r="E525" s="26"/>
      <c r="F525" s="26">
        <f t="shared" si="44"/>
        <v>15</v>
      </c>
      <c r="G525" s="26"/>
      <c r="H525" s="9" t="b">
        <f t="shared" si="43"/>
        <v>1</v>
      </c>
      <c r="I525" s="10" t="b">
        <f t="shared" si="40"/>
        <v>1</v>
      </c>
    </row>
    <row r="526" spans="1:31" ht="12" customHeight="1" x14ac:dyDescent="0.2">
      <c r="A526" s="26" t="s">
        <v>1326</v>
      </c>
      <c r="B526" s="26">
        <v>12</v>
      </c>
      <c r="C526" s="37">
        <v>4.93</v>
      </c>
      <c r="D526" s="26" t="s">
        <v>1534</v>
      </c>
      <c r="E526" s="26"/>
      <c r="F526" s="26">
        <f t="shared" si="44"/>
        <v>3</v>
      </c>
      <c r="G526" s="26"/>
      <c r="H526" s="9" t="b">
        <f t="shared" si="43"/>
        <v>1</v>
      </c>
      <c r="I526" s="10" t="b">
        <f t="shared" si="40"/>
        <v>1</v>
      </c>
    </row>
    <row r="527" spans="1:31" ht="12" customHeight="1" x14ac:dyDescent="0.2">
      <c r="A527" s="26" t="s">
        <v>1326</v>
      </c>
      <c r="B527" s="26">
        <v>13</v>
      </c>
      <c r="C527" s="37">
        <v>4.91</v>
      </c>
      <c r="D527" s="26" t="s">
        <v>1526</v>
      </c>
      <c r="E527" s="26"/>
      <c r="F527" s="26">
        <f t="shared" si="44"/>
        <v>3</v>
      </c>
      <c r="G527" s="26"/>
      <c r="H527" s="9" t="b">
        <f t="shared" si="43"/>
        <v>1</v>
      </c>
      <c r="I527" s="10" t="b">
        <f t="shared" si="40"/>
        <v>1</v>
      </c>
    </row>
    <row r="528" spans="1:31" ht="12" customHeight="1" x14ac:dyDescent="0.2">
      <c r="A528" s="26" t="s">
        <v>1326</v>
      </c>
      <c r="B528" s="26">
        <v>14</v>
      </c>
      <c r="C528" s="37">
        <v>4.88</v>
      </c>
      <c r="D528" s="26" t="s">
        <v>1591</v>
      </c>
      <c r="E528" s="26">
        <v>2007</v>
      </c>
      <c r="F528" s="26">
        <f t="shared" si="44"/>
        <v>9</v>
      </c>
      <c r="G528" s="26" t="s">
        <v>105</v>
      </c>
      <c r="H528" s="9" t="b">
        <f t="shared" si="43"/>
        <v>1</v>
      </c>
      <c r="I528" s="10" t="b">
        <f t="shared" si="40"/>
        <v>1</v>
      </c>
    </row>
    <row r="529" spans="1:9" ht="12" customHeight="1" x14ac:dyDescent="0.2">
      <c r="A529" s="26" t="s">
        <v>1326</v>
      </c>
      <c r="B529" s="26">
        <v>15</v>
      </c>
      <c r="C529" s="37">
        <v>4.8499999999999996</v>
      </c>
      <c r="D529" s="26" t="s">
        <v>1545</v>
      </c>
      <c r="E529" s="26">
        <v>2007</v>
      </c>
      <c r="F529" s="26">
        <f t="shared" si="44"/>
        <v>7</v>
      </c>
      <c r="G529" s="26"/>
      <c r="H529" s="9" t="b">
        <f t="shared" si="43"/>
        <v>1</v>
      </c>
      <c r="I529" s="10" t="b">
        <f t="shared" si="40"/>
        <v>1</v>
      </c>
    </row>
    <row r="530" spans="1:9" ht="12" customHeight="1" x14ac:dyDescent="0.2">
      <c r="A530" s="26" t="s">
        <v>1326</v>
      </c>
      <c r="B530" s="26">
        <v>16</v>
      </c>
      <c r="C530" s="37">
        <v>4.8</v>
      </c>
      <c r="D530" s="26" t="s">
        <v>1966</v>
      </c>
      <c r="E530" s="26"/>
      <c r="F530" s="26">
        <f t="shared" si="44"/>
        <v>1</v>
      </c>
      <c r="G530" s="26"/>
      <c r="H530" s="9" t="b">
        <f t="shared" si="43"/>
        <v>1</v>
      </c>
      <c r="I530" s="10" t="b">
        <f t="shared" ref="I530:I594" si="45">IF(C530=C531,FALSE,TRUE)</f>
        <v>1</v>
      </c>
    </row>
    <row r="531" spans="1:9" ht="12" customHeight="1" x14ac:dyDescent="0.2">
      <c r="A531" s="26" t="s">
        <v>1326</v>
      </c>
      <c r="B531" s="26">
        <v>17</v>
      </c>
      <c r="C531" s="37">
        <v>4.7699999999999996</v>
      </c>
      <c r="D531" s="26" t="s">
        <v>1559</v>
      </c>
      <c r="E531" s="26"/>
      <c r="F531" s="26">
        <f t="shared" si="44"/>
        <v>5</v>
      </c>
      <c r="G531" s="26"/>
      <c r="H531" s="9" t="b">
        <f t="shared" si="43"/>
        <v>1</v>
      </c>
      <c r="I531" s="10" t="b">
        <f t="shared" si="45"/>
        <v>1</v>
      </c>
    </row>
    <row r="532" spans="1:9" ht="12" customHeight="1" x14ac:dyDescent="0.2">
      <c r="A532" s="26" t="s">
        <v>1326</v>
      </c>
      <c r="B532" s="26">
        <v>18</v>
      </c>
      <c r="C532" s="37">
        <v>4.7300000000000004</v>
      </c>
      <c r="D532" s="26" t="s">
        <v>1953</v>
      </c>
      <c r="E532" s="26"/>
      <c r="F532" s="26">
        <f t="shared" si="44"/>
        <v>2</v>
      </c>
      <c r="G532" s="26"/>
      <c r="H532" s="9" t="b">
        <f t="shared" si="43"/>
        <v>1</v>
      </c>
      <c r="I532" s="10" t="b">
        <f t="shared" si="45"/>
        <v>1</v>
      </c>
    </row>
    <row r="533" spans="1:9" ht="12" customHeight="1" x14ac:dyDescent="0.2">
      <c r="A533" s="26" t="s">
        <v>1326</v>
      </c>
      <c r="B533" s="26">
        <v>19</v>
      </c>
      <c r="C533" s="37">
        <v>4.6900000000000004</v>
      </c>
      <c r="D533" s="26" t="s">
        <v>1967</v>
      </c>
      <c r="E533" s="26"/>
      <c r="F533" s="26">
        <f t="shared" si="44"/>
        <v>1</v>
      </c>
      <c r="G533" s="26"/>
      <c r="H533" s="9" t="b">
        <f t="shared" si="43"/>
        <v>1</v>
      </c>
      <c r="I533" s="10" t="b">
        <f t="shared" si="45"/>
        <v>1</v>
      </c>
    </row>
    <row r="534" spans="1:9" ht="12" customHeight="1" x14ac:dyDescent="0.2">
      <c r="A534" s="26" t="s">
        <v>1326</v>
      </c>
      <c r="B534" s="26">
        <v>20</v>
      </c>
      <c r="C534" s="37">
        <v>4.68</v>
      </c>
      <c r="D534" s="26" t="s">
        <v>1968</v>
      </c>
      <c r="E534" s="26"/>
      <c r="F534" s="26">
        <f t="shared" si="44"/>
        <v>1</v>
      </c>
      <c r="G534" s="26"/>
      <c r="H534" s="9" t="b">
        <f t="shared" si="43"/>
        <v>1</v>
      </c>
      <c r="I534" s="10" t="b">
        <f t="shared" si="45"/>
        <v>1</v>
      </c>
    </row>
    <row r="535" spans="1:9" ht="12" customHeight="1" x14ac:dyDescent="0.2">
      <c r="A535" s="26" t="s">
        <v>1326</v>
      </c>
      <c r="B535" s="26">
        <v>21</v>
      </c>
      <c r="C535" s="37">
        <v>4.6399999999999997</v>
      </c>
      <c r="D535" s="26" t="s">
        <v>1535</v>
      </c>
      <c r="E535" s="26" t="s">
        <v>71</v>
      </c>
      <c r="F535" s="26">
        <f t="shared" si="44"/>
        <v>7</v>
      </c>
      <c r="G535" s="26"/>
      <c r="H535" s="9" t="b">
        <f t="shared" si="43"/>
        <v>1</v>
      </c>
      <c r="I535" s="10" t="b">
        <f t="shared" si="45"/>
        <v>1</v>
      </c>
    </row>
    <row r="536" spans="1:9" ht="12" customHeight="1" x14ac:dyDescent="0.2">
      <c r="A536" s="26" t="s">
        <v>1326</v>
      </c>
      <c r="B536" s="26">
        <v>22</v>
      </c>
      <c r="C536" s="37">
        <v>4.62</v>
      </c>
      <c r="D536" s="26" t="s">
        <v>1969</v>
      </c>
      <c r="E536" s="26"/>
      <c r="F536" s="26">
        <f t="shared" si="44"/>
        <v>1</v>
      </c>
      <c r="G536" s="26"/>
      <c r="H536" s="9" t="b">
        <f t="shared" si="43"/>
        <v>1</v>
      </c>
      <c r="I536" s="10" t="b">
        <f t="shared" si="45"/>
        <v>1</v>
      </c>
    </row>
    <row r="537" spans="1:9" ht="12" customHeight="1" x14ac:dyDescent="0.2">
      <c r="A537" s="26" t="s">
        <v>1326</v>
      </c>
      <c r="B537" s="26">
        <v>23</v>
      </c>
      <c r="C537" s="37">
        <v>4.6100000000000003</v>
      </c>
      <c r="D537" s="26" t="s">
        <v>1970</v>
      </c>
      <c r="E537" s="26"/>
      <c r="F537" s="26">
        <f t="shared" si="44"/>
        <v>1</v>
      </c>
      <c r="G537" s="26"/>
      <c r="H537" s="9" t="b">
        <f t="shared" si="43"/>
        <v>1</v>
      </c>
      <c r="I537" s="10" t="b">
        <f t="shared" si="45"/>
        <v>1</v>
      </c>
    </row>
    <row r="538" spans="1:9" ht="12" customHeight="1" x14ac:dyDescent="0.2">
      <c r="A538" s="26" t="s">
        <v>1326</v>
      </c>
      <c r="B538" s="26">
        <v>24</v>
      </c>
      <c r="C538" s="37">
        <v>4.58</v>
      </c>
      <c r="D538" s="26" t="s">
        <v>1971</v>
      </c>
      <c r="E538" s="26"/>
      <c r="F538" s="26">
        <f t="shared" si="44"/>
        <v>3</v>
      </c>
      <c r="G538" s="26"/>
      <c r="H538" s="9" t="b">
        <f t="shared" si="43"/>
        <v>0</v>
      </c>
      <c r="I538" s="10" t="b">
        <f t="shared" si="45"/>
        <v>0</v>
      </c>
    </row>
    <row r="539" spans="1:9" ht="12" customHeight="1" x14ac:dyDescent="0.2">
      <c r="A539" s="26" t="s">
        <v>1326</v>
      </c>
      <c r="B539" s="26">
        <v>24</v>
      </c>
      <c r="C539" s="37">
        <v>4.58</v>
      </c>
      <c r="D539" s="26" t="s">
        <v>1555</v>
      </c>
      <c r="E539" s="26">
        <v>2018</v>
      </c>
      <c r="F539" s="26">
        <f t="shared" si="44"/>
        <v>3</v>
      </c>
      <c r="G539" s="26"/>
      <c r="H539" s="9" t="b">
        <f t="shared" si="43"/>
        <v>1</v>
      </c>
      <c r="I539" s="10" t="b">
        <f t="shared" si="45"/>
        <v>1</v>
      </c>
    </row>
    <row r="540" spans="1:9" ht="12" customHeight="1" x14ac:dyDescent="0.2">
      <c r="A540" s="26" t="s">
        <v>1326</v>
      </c>
      <c r="B540" s="26">
        <v>26</v>
      </c>
      <c r="C540" s="37">
        <v>4.55</v>
      </c>
      <c r="D540" s="26" t="s">
        <v>1972</v>
      </c>
      <c r="E540" s="26"/>
      <c r="F540" s="26">
        <f t="shared" si="44"/>
        <v>2</v>
      </c>
      <c r="G540" s="26"/>
      <c r="H540" s="9" t="b">
        <f t="shared" si="43"/>
        <v>1</v>
      </c>
      <c r="I540" s="10" t="b">
        <f t="shared" si="45"/>
        <v>1</v>
      </c>
    </row>
    <row r="541" spans="1:9" ht="12" customHeight="1" x14ac:dyDescent="0.2">
      <c r="A541" s="26" t="s">
        <v>1326</v>
      </c>
      <c r="B541" s="26">
        <v>27</v>
      </c>
      <c r="C541" s="37">
        <v>4.51</v>
      </c>
      <c r="D541" s="26" t="s">
        <v>1529</v>
      </c>
      <c r="E541" s="26"/>
      <c r="F541" s="26">
        <f t="shared" si="44"/>
        <v>3</v>
      </c>
      <c r="G541" s="26"/>
      <c r="H541" s="9" t="b">
        <f t="shared" si="43"/>
        <v>0</v>
      </c>
      <c r="I541" s="10" t="b">
        <f t="shared" si="45"/>
        <v>0</v>
      </c>
    </row>
    <row r="542" spans="1:9" ht="12" customHeight="1" x14ac:dyDescent="0.2">
      <c r="A542" s="26" t="s">
        <v>1326</v>
      </c>
      <c r="B542" s="26">
        <v>27</v>
      </c>
      <c r="C542" s="37">
        <v>4.51</v>
      </c>
      <c r="D542" s="26" t="s">
        <v>1540</v>
      </c>
      <c r="E542" s="26">
        <v>2021</v>
      </c>
      <c r="F542" s="26">
        <f t="shared" si="44"/>
        <v>4</v>
      </c>
      <c r="G542" s="26"/>
      <c r="H542" s="9" t="b">
        <f t="shared" si="43"/>
        <v>1</v>
      </c>
      <c r="I542" s="10" t="b">
        <f t="shared" si="45"/>
        <v>1</v>
      </c>
    </row>
    <row r="543" spans="1:9" ht="12" customHeight="1" x14ac:dyDescent="0.2">
      <c r="A543" s="26" t="s">
        <v>1326</v>
      </c>
      <c r="B543" s="26">
        <v>29</v>
      </c>
      <c r="C543" s="37">
        <v>4.4400000000000004</v>
      </c>
      <c r="D543" s="26" t="s">
        <v>1581</v>
      </c>
      <c r="E543" s="26"/>
      <c r="F543" s="26">
        <f t="shared" si="44"/>
        <v>11</v>
      </c>
      <c r="G543" s="26"/>
      <c r="H543" s="9" t="b">
        <f t="shared" si="43"/>
        <v>1</v>
      </c>
      <c r="I543" s="10" t="b">
        <f t="shared" si="45"/>
        <v>1</v>
      </c>
    </row>
    <row r="544" spans="1:9" ht="12" customHeight="1" x14ac:dyDescent="0.2">
      <c r="A544" s="26" t="s">
        <v>1326</v>
      </c>
      <c r="B544" s="26">
        <v>30</v>
      </c>
      <c r="C544" s="37">
        <v>4.43</v>
      </c>
      <c r="D544" s="26" t="s">
        <v>1527</v>
      </c>
      <c r="E544" s="26"/>
      <c r="F544" s="26">
        <f t="shared" si="44"/>
        <v>4</v>
      </c>
      <c r="G544" s="26"/>
      <c r="H544" s="9" t="b">
        <f t="shared" si="43"/>
        <v>1</v>
      </c>
      <c r="I544" s="10" t="b">
        <f t="shared" si="45"/>
        <v>1</v>
      </c>
    </row>
    <row r="545" spans="1:31" ht="12" customHeight="1" x14ac:dyDescent="0.2">
      <c r="A545" s="26" t="s">
        <v>1326</v>
      </c>
      <c r="B545" s="26">
        <v>31</v>
      </c>
      <c r="C545" s="37">
        <v>4.42</v>
      </c>
      <c r="D545" s="26" t="s">
        <v>1973</v>
      </c>
      <c r="E545" s="26"/>
      <c r="F545" s="26">
        <f t="shared" si="44"/>
        <v>1</v>
      </c>
      <c r="G545" s="26"/>
      <c r="H545" s="9" t="b">
        <f t="shared" si="43"/>
        <v>1</v>
      </c>
      <c r="I545" s="10" t="b">
        <f t="shared" si="45"/>
        <v>1</v>
      </c>
    </row>
    <row r="546" spans="1:31" ht="12" customHeight="1" x14ac:dyDescent="0.2">
      <c r="A546" s="26" t="s">
        <v>1326</v>
      </c>
      <c r="B546" s="26">
        <v>32</v>
      </c>
      <c r="C546" s="37">
        <v>4.4000000000000004</v>
      </c>
      <c r="D546" s="26" t="s">
        <v>1974</v>
      </c>
      <c r="E546" s="26">
        <v>2006</v>
      </c>
      <c r="F546" s="26">
        <f t="shared" si="44"/>
        <v>1</v>
      </c>
      <c r="G546" s="26" t="s">
        <v>105</v>
      </c>
      <c r="H546" s="9" t="b">
        <f t="shared" si="43"/>
        <v>0</v>
      </c>
      <c r="I546" s="10" t="b">
        <f t="shared" si="45"/>
        <v>0</v>
      </c>
    </row>
    <row r="547" spans="1:31" ht="12" customHeight="1" x14ac:dyDescent="0.2">
      <c r="A547" s="26" t="s">
        <v>1326</v>
      </c>
      <c r="B547" s="26">
        <v>32</v>
      </c>
      <c r="C547" s="37">
        <v>4.4000000000000004</v>
      </c>
      <c r="D547" s="26" t="s">
        <v>1549</v>
      </c>
      <c r="E547" s="26"/>
      <c r="F547" s="26">
        <f t="shared" si="44"/>
        <v>4</v>
      </c>
      <c r="G547" s="26"/>
      <c r="H547" s="9" t="b">
        <f t="shared" si="43"/>
        <v>1</v>
      </c>
      <c r="I547" s="10" t="b">
        <f t="shared" si="45"/>
        <v>1</v>
      </c>
    </row>
    <row r="548" spans="1:31" ht="12" customHeight="1" x14ac:dyDescent="0.2">
      <c r="A548" s="26" t="s">
        <v>1326</v>
      </c>
      <c r="B548" s="26">
        <v>34</v>
      </c>
      <c r="C548" s="37">
        <v>4.38</v>
      </c>
      <c r="D548" s="26" t="s">
        <v>1975</v>
      </c>
      <c r="E548" s="26"/>
      <c r="F548" s="26">
        <f t="shared" si="44"/>
        <v>2</v>
      </c>
      <c r="G548" s="26"/>
      <c r="H548" s="9" t="b">
        <f t="shared" si="43"/>
        <v>1</v>
      </c>
      <c r="I548" s="10" t="b">
        <f t="shared" si="45"/>
        <v>1</v>
      </c>
    </row>
    <row r="549" spans="1:31" ht="12" customHeight="1" x14ac:dyDescent="0.2">
      <c r="A549" s="26" t="s">
        <v>1326</v>
      </c>
      <c r="B549" s="26">
        <v>35</v>
      </c>
      <c r="C549" s="37">
        <v>4.3499999999999996</v>
      </c>
      <c r="D549" s="26" t="s">
        <v>1702</v>
      </c>
      <c r="E549" s="26"/>
      <c r="F549" s="26">
        <f t="shared" si="44"/>
        <v>3</v>
      </c>
      <c r="G549" s="26"/>
      <c r="H549" s="9" t="b">
        <f t="shared" si="43"/>
        <v>1</v>
      </c>
      <c r="I549" s="10" t="b">
        <f t="shared" si="45"/>
        <v>1</v>
      </c>
    </row>
    <row r="550" spans="1:31" ht="12" customHeight="1" x14ac:dyDescent="0.2">
      <c r="A550" s="26" t="s">
        <v>1326</v>
      </c>
      <c r="B550" s="26">
        <v>36</v>
      </c>
      <c r="C550" s="37">
        <v>4.33</v>
      </c>
      <c r="D550" s="26" t="s">
        <v>1585</v>
      </c>
      <c r="E550" s="26"/>
      <c r="F550" s="26">
        <f t="shared" si="44"/>
        <v>4</v>
      </c>
      <c r="G550" s="26"/>
      <c r="H550" s="9" t="b">
        <f t="shared" si="43"/>
        <v>1</v>
      </c>
      <c r="I550" s="10" t="b">
        <f t="shared" si="45"/>
        <v>1</v>
      </c>
    </row>
    <row r="551" spans="1:31" ht="12" customHeight="1" x14ac:dyDescent="0.2">
      <c r="A551" s="26" t="s">
        <v>1326</v>
      </c>
      <c r="B551" s="26">
        <v>37</v>
      </c>
      <c r="C551" s="37">
        <v>4.3</v>
      </c>
      <c r="D551" s="26" t="s">
        <v>1976</v>
      </c>
      <c r="E551" s="26"/>
      <c r="F551" s="26">
        <f t="shared" si="44"/>
        <v>1</v>
      </c>
      <c r="G551" s="26"/>
      <c r="H551" s="9" t="b">
        <f t="shared" si="43"/>
        <v>1</v>
      </c>
      <c r="I551" s="10" t="b">
        <f t="shared" si="45"/>
        <v>1</v>
      </c>
    </row>
    <row r="552" spans="1:31" ht="12" customHeight="1" x14ac:dyDescent="0.2">
      <c r="A552" s="26"/>
      <c r="B552" s="26"/>
      <c r="C552" s="37"/>
      <c r="D552" s="26"/>
      <c r="E552" s="26"/>
      <c r="F552" s="26"/>
      <c r="G552" s="26"/>
      <c r="H552" s="9"/>
      <c r="I552" s="10"/>
    </row>
    <row r="553" spans="1:31" s="1" customFormat="1" x14ac:dyDescent="0.2">
      <c r="A553" s="38"/>
      <c r="B553" s="44" t="s">
        <v>1368</v>
      </c>
      <c r="C553" s="44"/>
      <c r="D553" s="44"/>
      <c r="E553" s="44"/>
      <c r="F553" s="44"/>
      <c r="G553" s="15"/>
      <c r="H553" s="1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2">
      <c r="A554" s="26" t="s">
        <v>1368</v>
      </c>
      <c r="B554" s="26">
        <v>1</v>
      </c>
      <c r="C554" s="37">
        <v>12.04</v>
      </c>
      <c r="D554" s="26" t="s">
        <v>1950</v>
      </c>
      <c r="E554" s="26" t="s">
        <v>45</v>
      </c>
      <c r="F554" s="26">
        <f t="shared" ref="F554:F563" si="46">((COUNTIF($D$47:$D$11321,D554)))</f>
        <v>4</v>
      </c>
      <c r="G554" s="26"/>
      <c r="H554" s="9" t="b">
        <f t="shared" si="43"/>
        <v>1</v>
      </c>
      <c r="I554" s="10" t="b">
        <f t="shared" si="45"/>
        <v>1</v>
      </c>
    </row>
    <row r="555" spans="1:31" ht="12" customHeight="1" x14ac:dyDescent="0.2">
      <c r="A555" s="26" t="s">
        <v>1368</v>
      </c>
      <c r="B555" s="26">
        <v>2</v>
      </c>
      <c r="C555" s="37">
        <v>12</v>
      </c>
      <c r="D555" s="26" t="s">
        <v>1963</v>
      </c>
      <c r="E555" s="26">
        <v>2016</v>
      </c>
      <c r="F555" s="26">
        <f t="shared" si="46"/>
        <v>2</v>
      </c>
      <c r="G555" s="26"/>
      <c r="H555" s="9" t="b">
        <f t="shared" si="43"/>
        <v>1</v>
      </c>
      <c r="I555" s="10" t="b">
        <f t="shared" si="45"/>
        <v>1</v>
      </c>
    </row>
    <row r="556" spans="1:31" ht="12" customHeight="1" x14ac:dyDescent="0.2">
      <c r="A556" s="26" t="s">
        <v>1368</v>
      </c>
      <c r="B556" s="26">
        <v>3</v>
      </c>
      <c r="C556" s="37">
        <v>10.93</v>
      </c>
      <c r="D556" s="26" t="s">
        <v>1591</v>
      </c>
      <c r="E556" s="26">
        <v>2008</v>
      </c>
      <c r="F556" s="26">
        <f t="shared" si="46"/>
        <v>9</v>
      </c>
      <c r="G556" s="26"/>
      <c r="H556" s="9" t="b">
        <f t="shared" si="43"/>
        <v>1</v>
      </c>
      <c r="I556" s="10" t="b">
        <f t="shared" si="45"/>
        <v>1</v>
      </c>
    </row>
    <row r="557" spans="1:31" ht="12" customHeight="1" x14ac:dyDescent="0.2">
      <c r="A557" s="26" t="s">
        <v>1368</v>
      </c>
      <c r="B557" s="26">
        <v>4</v>
      </c>
      <c r="C557" s="37">
        <v>10.55</v>
      </c>
      <c r="D557" s="26" t="s">
        <v>1977</v>
      </c>
      <c r="E557" s="26"/>
      <c r="F557" s="26">
        <f t="shared" si="46"/>
        <v>1</v>
      </c>
      <c r="G557" s="26"/>
      <c r="H557" s="9" t="b">
        <f t="shared" si="43"/>
        <v>1</v>
      </c>
      <c r="I557" s="10" t="b">
        <f t="shared" si="45"/>
        <v>1</v>
      </c>
    </row>
    <row r="558" spans="1:31" ht="12" customHeight="1" x14ac:dyDescent="0.2">
      <c r="A558" s="26" t="s">
        <v>1368</v>
      </c>
      <c r="B558" s="26">
        <v>5</v>
      </c>
      <c r="C558" s="37">
        <v>10.32</v>
      </c>
      <c r="D558" s="26" t="s">
        <v>1949</v>
      </c>
      <c r="E558" s="26">
        <v>1996</v>
      </c>
      <c r="F558" s="26">
        <f t="shared" si="46"/>
        <v>2</v>
      </c>
      <c r="G558" s="26"/>
      <c r="H558" s="9" t="b">
        <f t="shared" si="43"/>
        <v>1</v>
      </c>
      <c r="I558" s="10" t="b">
        <f t="shared" si="45"/>
        <v>1</v>
      </c>
    </row>
    <row r="559" spans="1:31" ht="12" customHeight="1" x14ac:dyDescent="0.2">
      <c r="A559" s="26" t="s">
        <v>1368</v>
      </c>
      <c r="B559" s="26">
        <v>6</v>
      </c>
      <c r="C559" s="37">
        <v>10.25</v>
      </c>
      <c r="D559" s="26" t="s">
        <v>1538</v>
      </c>
      <c r="E559" s="26">
        <v>2019</v>
      </c>
      <c r="F559" s="26">
        <f t="shared" si="46"/>
        <v>15</v>
      </c>
      <c r="G559" s="26"/>
      <c r="H559" s="9" t="b">
        <f t="shared" si="43"/>
        <v>1</v>
      </c>
      <c r="I559" s="10" t="b">
        <f t="shared" si="45"/>
        <v>1</v>
      </c>
    </row>
    <row r="560" spans="1:31" ht="12" customHeight="1" x14ac:dyDescent="0.2">
      <c r="A560" s="26" t="s">
        <v>1368</v>
      </c>
      <c r="B560" s="26">
        <v>7</v>
      </c>
      <c r="C560" s="37">
        <v>9.8800000000000008</v>
      </c>
      <c r="D560" s="26" t="s">
        <v>1547</v>
      </c>
      <c r="E560" s="26">
        <v>2024</v>
      </c>
      <c r="F560" s="26">
        <f t="shared" si="46"/>
        <v>3</v>
      </c>
      <c r="G560" s="26" t="s">
        <v>105</v>
      </c>
      <c r="H560" s="9" t="b">
        <f>IF(C560=C562,FALSE,TRUE)</f>
        <v>1</v>
      </c>
      <c r="I560" s="10" t="b">
        <f t="shared" si="45"/>
        <v>1</v>
      </c>
    </row>
    <row r="561" spans="1:31" ht="12" customHeight="1" x14ac:dyDescent="0.2">
      <c r="A561" s="26" t="s">
        <v>1368</v>
      </c>
      <c r="B561" s="26">
        <v>8</v>
      </c>
      <c r="C561" s="37">
        <v>9.36</v>
      </c>
      <c r="D561" s="26" t="s">
        <v>1540</v>
      </c>
      <c r="E561" s="26">
        <v>2024</v>
      </c>
      <c r="F561" s="26">
        <f t="shared" si="46"/>
        <v>4</v>
      </c>
      <c r="G561" s="26"/>
      <c r="H561" s="9"/>
      <c r="I561" s="10" t="b">
        <f t="shared" si="45"/>
        <v>1</v>
      </c>
    </row>
    <row r="562" spans="1:31" ht="12" customHeight="1" x14ac:dyDescent="0.2">
      <c r="A562" s="26" t="s">
        <v>1368</v>
      </c>
      <c r="B562" s="26">
        <v>9</v>
      </c>
      <c r="C562" s="37">
        <v>8.6199999999999992</v>
      </c>
      <c r="D562" s="26" t="s">
        <v>1978</v>
      </c>
      <c r="E562" s="26">
        <v>2003</v>
      </c>
      <c r="F562" s="26">
        <f t="shared" si="46"/>
        <v>1</v>
      </c>
      <c r="G562" s="26" t="s">
        <v>105</v>
      </c>
      <c r="H562" s="9" t="b">
        <f t="shared" si="43"/>
        <v>1</v>
      </c>
      <c r="I562" s="10" t="b">
        <f t="shared" si="45"/>
        <v>1</v>
      </c>
    </row>
    <row r="563" spans="1:31" ht="12" customHeight="1" x14ac:dyDescent="0.2">
      <c r="A563" s="26" t="s">
        <v>1368</v>
      </c>
      <c r="B563" s="26">
        <v>10</v>
      </c>
      <c r="C563" s="37">
        <v>8</v>
      </c>
      <c r="D563" s="26" t="s">
        <v>1554</v>
      </c>
      <c r="E563" s="26">
        <v>2022</v>
      </c>
      <c r="F563" s="26">
        <f t="shared" si="46"/>
        <v>5</v>
      </c>
      <c r="G563" s="26"/>
      <c r="H563" s="9" t="b">
        <f t="shared" si="43"/>
        <v>1</v>
      </c>
      <c r="I563" s="10" t="b">
        <f t="shared" si="45"/>
        <v>1</v>
      </c>
    </row>
    <row r="564" spans="1:31" ht="12" customHeight="1" x14ac:dyDescent="0.2">
      <c r="A564" s="26"/>
      <c r="B564" s="26"/>
      <c r="C564" s="37"/>
      <c r="D564" s="26"/>
      <c r="E564" s="26"/>
      <c r="F564" s="26"/>
      <c r="G564" s="26"/>
      <c r="H564" s="9"/>
      <c r="I564" s="10"/>
    </row>
    <row r="565" spans="1:31" s="1" customFormat="1" x14ac:dyDescent="0.2">
      <c r="A565" s="38"/>
      <c r="B565" s="44" t="s">
        <v>1384</v>
      </c>
      <c r="C565" s="44"/>
      <c r="D565" s="44"/>
      <c r="E565" s="44"/>
      <c r="F565" s="44"/>
      <c r="G565" s="15"/>
      <c r="H565" s="1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2">
      <c r="A566" s="26" t="s">
        <v>1385</v>
      </c>
      <c r="B566" s="26">
        <v>1</v>
      </c>
      <c r="C566" s="37">
        <v>11.53</v>
      </c>
      <c r="D566" s="26" t="s">
        <v>1979</v>
      </c>
      <c r="E566" s="26">
        <v>2017</v>
      </c>
      <c r="F566" s="26">
        <f>((COUNTIF($D$47:$D$11321,D566)))</f>
        <v>3</v>
      </c>
      <c r="G566" s="26"/>
      <c r="H566" s="9" t="b">
        <f t="shared" si="43"/>
        <v>1</v>
      </c>
      <c r="I566" s="10" t="b">
        <f t="shared" si="45"/>
        <v>1</v>
      </c>
    </row>
    <row r="567" spans="1:31" ht="12" customHeight="1" x14ac:dyDescent="0.2">
      <c r="A567" s="26" t="s">
        <v>1385</v>
      </c>
      <c r="B567" s="26">
        <v>2</v>
      </c>
      <c r="C567" s="37">
        <v>11.3</v>
      </c>
      <c r="D567" s="26" t="s">
        <v>1573</v>
      </c>
      <c r="E567" s="26">
        <v>2023</v>
      </c>
      <c r="F567" s="26"/>
      <c r="G567" s="26"/>
      <c r="H567" s="9" t="b">
        <f t="shared" si="43"/>
        <v>1</v>
      </c>
      <c r="I567" s="10" t="b">
        <f t="shared" si="45"/>
        <v>1</v>
      </c>
    </row>
    <row r="568" spans="1:31" ht="12" customHeight="1" x14ac:dyDescent="0.2">
      <c r="A568" s="26" t="s">
        <v>1385</v>
      </c>
      <c r="B568" s="26">
        <v>3</v>
      </c>
      <c r="C568" s="37">
        <v>9.89</v>
      </c>
      <c r="D568" s="26" t="s">
        <v>1980</v>
      </c>
      <c r="E568" s="26"/>
      <c r="F568" s="26">
        <f t="shared" ref="F568:F595" si="47">((COUNTIF($D$47:$D$11321,D568)))</f>
        <v>2</v>
      </c>
      <c r="G568" s="26"/>
      <c r="H568" s="9" t="b">
        <f t="shared" si="43"/>
        <v>1</v>
      </c>
      <c r="I568" s="10" t="b">
        <f t="shared" si="45"/>
        <v>1</v>
      </c>
    </row>
    <row r="569" spans="1:31" ht="12" customHeight="1" x14ac:dyDescent="0.2">
      <c r="A569" s="26" t="s">
        <v>1385</v>
      </c>
      <c r="B569" s="26">
        <v>4</v>
      </c>
      <c r="C569" s="37">
        <v>9.5399999999999991</v>
      </c>
      <c r="D569" s="26" t="s">
        <v>1981</v>
      </c>
      <c r="E569" s="26"/>
      <c r="F569" s="26">
        <f t="shared" si="47"/>
        <v>3</v>
      </c>
      <c r="G569" s="26"/>
      <c r="H569" s="9" t="b">
        <f t="shared" si="43"/>
        <v>1</v>
      </c>
      <c r="I569" s="10" t="b">
        <f t="shared" si="45"/>
        <v>1</v>
      </c>
    </row>
    <row r="570" spans="1:31" ht="12" customHeight="1" x14ac:dyDescent="0.2">
      <c r="A570" s="26" t="s">
        <v>1385</v>
      </c>
      <c r="B570" s="26">
        <v>5</v>
      </c>
      <c r="C570" s="37">
        <v>9.14</v>
      </c>
      <c r="D570" s="26" t="s">
        <v>1545</v>
      </c>
      <c r="E570" s="26">
        <v>2007</v>
      </c>
      <c r="F570" s="26">
        <f t="shared" si="47"/>
        <v>7</v>
      </c>
      <c r="G570" s="26"/>
      <c r="H570" s="9" t="b">
        <f t="shared" si="43"/>
        <v>1</v>
      </c>
      <c r="I570" s="10" t="b">
        <f t="shared" si="45"/>
        <v>1</v>
      </c>
    </row>
    <row r="571" spans="1:31" ht="12" customHeight="1" x14ac:dyDescent="0.2">
      <c r="A571" s="26" t="s">
        <v>1385</v>
      </c>
      <c r="B571" s="26">
        <v>6</v>
      </c>
      <c r="C571" s="37">
        <v>9.0299999999999994</v>
      </c>
      <c r="D571" s="26" t="s">
        <v>1958</v>
      </c>
      <c r="E571" s="26"/>
      <c r="F571" s="26">
        <f t="shared" si="47"/>
        <v>2</v>
      </c>
      <c r="G571" s="26"/>
      <c r="H571" s="9" t="b">
        <f t="shared" si="43"/>
        <v>1</v>
      </c>
      <c r="I571" s="10" t="b">
        <f t="shared" si="45"/>
        <v>1</v>
      </c>
    </row>
    <row r="572" spans="1:31" ht="12" customHeight="1" x14ac:dyDescent="0.2">
      <c r="A572" s="26" t="s">
        <v>1385</v>
      </c>
      <c r="B572" s="26">
        <v>7</v>
      </c>
      <c r="C572" s="37">
        <v>8.91</v>
      </c>
      <c r="D572" s="26" t="s">
        <v>1593</v>
      </c>
      <c r="E572" s="26">
        <v>2022</v>
      </c>
      <c r="F572" s="26">
        <f t="shared" si="47"/>
        <v>8</v>
      </c>
      <c r="G572" s="26" t="s">
        <v>105</v>
      </c>
      <c r="H572" s="9" t="b">
        <f>IF(C572=C574,FALSE,TRUE)</f>
        <v>1</v>
      </c>
      <c r="I572" s="10" t="b">
        <f t="shared" si="45"/>
        <v>1</v>
      </c>
    </row>
    <row r="573" spans="1:31" ht="12" customHeight="1" x14ac:dyDescent="0.2">
      <c r="A573" s="26" t="s">
        <v>1385</v>
      </c>
      <c r="B573" s="26">
        <v>8</v>
      </c>
      <c r="C573" s="37">
        <v>8.89</v>
      </c>
      <c r="D573" s="26" t="s">
        <v>1989</v>
      </c>
      <c r="E573" s="26">
        <v>2024</v>
      </c>
      <c r="F573" s="26">
        <f t="shared" si="47"/>
        <v>4</v>
      </c>
      <c r="G573" s="26"/>
      <c r="H573" s="9"/>
      <c r="I573" s="10" t="b">
        <f t="shared" si="45"/>
        <v>1</v>
      </c>
    </row>
    <row r="574" spans="1:31" ht="12" customHeight="1" x14ac:dyDescent="0.2">
      <c r="A574" s="26" t="s">
        <v>1385</v>
      </c>
      <c r="B574" s="26">
        <v>9</v>
      </c>
      <c r="C574" s="37">
        <v>8.73</v>
      </c>
      <c r="D574" s="26" t="s">
        <v>1531</v>
      </c>
      <c r="E574" s="26"/>
      <c r="F574" s="26">
        <f t="shared" si="47"/>
        <v>9</v>
      </c>
      <c r="G574" s="26"/>
      <c r="H574" s="9" t="b">
        <f t="shared" si="43"/>
        <v>1</v>
      </c>
      <c r="I574" s="10" t="b">
        <f t="shared" si="45"/>
        <v>1</v>
      </c>
    </row>
    <row r="575" spans="1:31" ht="12" customHeight="1" x14ac:dyDescent="0.2">
      <c r="A575" s="26" t="s">
        <v>1385</v>
      </c>
      <c r="B575" s="26">
        <v>10</v>
      </c>
      <c r="C575" s="37">
        <v>8.2899999999999991</v>
      </c>
      <c r="D575" s="26" t="s">
        <v>1590</v>
      </c>
      <c r="E575" s="26"/>
      <c r="F575" s="26">
        <f t="shared" si="47"/>
        <v>5</v>
      </c>
      <c r="G575" s="26"/>
      <c r="H575" s="9" t="b">
        <f>IF(C575=C577,FALSE,TRUE)</f>
        <v>1</v>
      </c>
      <c r="I575" s="10" t="b">
        <f>IF(C575=C577,FALSE,TRUE)</f>
        <v>1</v>
      </c>
    </row>
    <row r="576" spans="1:31" ht="12" customHeight="1" x14ac:dyDescent="0.2">
      <c r="A576" s="26" t="s">
        <v>1385</v>
      </c>
      <c r="B576" s="26">
        <v>11</v>
      </c>
      <c r="C576" s="37">
        <v>8.2799999999999994</v>
      </c>
      <c r="D576" s="26" t="s">
        <v>2122</v>
      </c>
      <c r="E576" s="26">
        <v>2025</v>
      </c>
      <c r="F576" s="26">
        <f t="shared" si="47"/>
        <v>1</v>
      </c>
      <c r="G576" s="26" t="s">
        <v>1400</v>
      </c>
      <c r="H576" s="9"/>
      <c r="I576" s="10" t="b">
        <f>IF(C576=C579,FALSE,TRUE)</f>
        <v>1</v>
      </c>
    </row>
    <row r="577" spans="1:9" ht="12" customHeight="1" x14ac:dyDescent="0.2">
      <c r="A577" s="26" t="s">
        <v>1385</v>
      </c>
      <c r="B577" s="26">
        <v>12</v>
      </c>
      <c r="C577" s="37">
        <v>8.2200000000000006</v>
      </c>
      <c r="D577" s="26" t="s">
        <v>1538</v>
      </c>
      <c r="E577" s="26">
        <v>2016</v>
      </c>
      <c r="F577" s="26">
        <f t="shared" si="47"/>
        <v>15</v>
      </c>
      <c r="G577" s="26"/>
      <c r="H577" s="9" t="b">
        <f t="shared" si="43"/>
        <v>1</v>
      </c>
      <c r="I577" s="10" t="b">
        <f t="shared" si="45"/>
        <v>1</v>
      </c>
    </row>
    <row r="578" spans="1:9" ht="12" customHeight="1" x14ac:dyDescent="0.2">
      <c r="A578" s="26" t="s">
        <v>1385</v>
      </c>
      <c r="B578" s="26">
        <v>13</v>
      </c>
      <c r="C578" s="37">
        <v>8.17</v>
      </c>
      <c r="D578" s="26" t="s">
        <v>1982</v>
      </c>
      <c r="E578" s="26"/>
      <c r="F578" s="26">
        <f t="shared" si="47"/>
        <v>1</v>
      </c>
      <c r="G578" s="26"/>
      <c r="H578" s="9" t="b">
        <f>IF(C578=C579,FALSE,TRUE)</f>
        <v>1</v>
      </c>
      <c r="I578" s="10" t="b">
        <f>IF(C578=C576,FALSE,TRUE)</f>
        <v>1</v>
      </c>
    </row>
    <row r="579" spans="1:9" ht="12" customHeight="1" x14ac:dyDescent="0.2">
      <c r="A579" s="26" t="s">
        <v>1385</v>
      </c>
      <c r="B579" s="26">
        <v>14</v>
      </c>
      <c r="C579" s="37">
        <v>8.02</v>
      </c>
      <c r="D579" s="26" t="s">
        <v>1971</v>
      </c>
      <c r="E579" s="26"/>
      <c r="F579" s="26">
        <f t="shared" si="47"/>
        <v>3</v>
      </c>
      <c r="G579" s="26"/>
      <c r="H579" s="9" t="b">
        <f t="shared" ref="H579:H645" si="48">IF(C579=C580,FALSE,TRUE)</f>
        <v>1</v>
      </c>
      <c r="I579" s="10" t="b">
        <f t="shared" si="45"/>
        <v>1</v>
      </c>
    </row>
    <row r="580" spans="1:9" ht="12" customHeight="1" x14ac:dyDescent="0.2">
      <c r="A580" s="26" t="s">
        <v>1385</v>
      </c>
      <c r="B580" s="26">
        <v>15</v>
      </c>
      <c r="C580" s="37">
        <v>7.92</v>
      </c>
      <c r="D580" s="26" t="s">
        <v>1523</v>
      </c>
      <c r="E580" s="26"/>
      <c r="F580" s="26">
        <f t="shared" si="47"/>
        <v>8</v>
      </c>
      <c r="G580" s="26"/>
      <c r="H580" s="9" t="b">
        <f>IF(C580=C582,FALSE,TRUE)</f>
        <v>1</v>
      </c>
      <c r="I580" s="10" t="b">
        <f>IF(C580=C582,FALSE,TRUE)</f>
        <v>1</v>
      </c>
    </row>
    <row r="581" spans="1:9" ht="12" customHeight="1" x14ac:dyDescent="0.2">
      <c r="A581" s="26" t="s">
        <v>1385</v>
      </c>
      <c r="B581" s="26">
        <v>16</v>
      </c>
      <c r="C581" s="37">
        <v>7.82</v>
      </c>
      <c r="D581" s="26" t="s">
        <v>2098</v>
      </c>
      <c r="E581" s="26">
        <v>2024</v>
      </c>
      <c r="F581" s="26">
        <f t="shared" si="47"/>
        <v>1</v>
      </c>
      <c r="G581" s="26"/>
      <c r="H581" s="9"/>
      <c r="I581" s="10" t="b">
        <f>IF(C581=C586,FALSE,TRUE)</f>
        <v>1</v>
      </c>
    </row>
    <row r="582" spans="1:9" ht="12" customHeight="1" x14ac:dyDescent="0.2">
      <c r="A582" s="26" t="s">
        <v>1385</v>
      </c>
      <c r="B582" s="26">
        <v>17</v>
      </c>
      <c r="C582" s="37">
        <v>7.78</v>
      </c>
      <c r="D582" s="26" t="s">
        <v>1398</v>
      </c>
      <c r="E582" s="26"/>
      <c r="F582" s="26">
        <f t="shared" si="47"/>
        <v>1</v>
      </c>
      <c r="G582" s="26"/>
      <c r="H582" s="9" t="b">
        <f t="shared" si="48"/>
        <v>0</v>
      </c>
      <c r="I582" s="10" t="b">
        <f t="shared" si="45"/>
        <v>0</v>
      </c>
    </row>
    <row r="583" spans="1:9" ht="12" customHeight="1" x14ac:dyDescent="0.2">
      <c r="A583" s="26" t="s">
        <v>1385</v>
      </c>
      <c r="B583" s="26">
        <v>18</v>
      </c>
      <c r="C583" s="37">
        <v>7.78</v>
      </c>
      <c r="D583" s="26" t="s">
        <v>1983</v>
      </c>
      <c r="E583" s="26"/>
      <c r="F583" s="26">
        <f t="shared" si="47"/>
        <v>3</v>
      </c>
      <c r="G583" s="26"/>
      <c r="H583" s="9" t="b">
        <f t="shared" si="48"/>
        <v>1</v>
      </c>
      <c r="I583" s="10" t="b">
        <f t="shared" si="45"/>
        <v>1</v>
      </c>
    </row>
    <row r="584" spans="1:9" ht="12" customHeight="1" x14ac:dyDescent="0.2">
      <c r="A584" s="26" t="s">
        <v>1385</v>
      </c>
      <c r="B584" s="26">
        <v>19</v>
      </c>
      <c r="C584" s="37">
        <v>7.68</v>
      </c>
      <c r="D584" s="26" t="s">
        <v>1984</v>
      </c>
      <c r="E584" s="26">
        <v>2022</v>
      </c>
      <c r="F584" s="26">
        <f t="shared" si="47"/>
        <v>3</v>
      </c>
      <c r="G584" s="26" t="s">
        <v>105</v>
      </c>
      <c r="H584" s="9" t="b">
        <f t="shared" si="48"/>
        <v>1</v>
      </c>
      <c r="I584" s="10" t="b">
        <f t="shared" si="45"/>
        <v>1</v>
      </c>
    </row>
    <row r="585" spans="1:9" ht="12" customHeight="1" x14ac:dyDescent="0.2">
      <c r="A585" s="26" t="s">
        <v>1385</v>
      </c>
      <c r="B585" s="26">
        <v>20</v>
      </c>
      <c r="C585" s="37">
        <v>7.61</v>
      </c>
      <c r="D585" s="26" t="s">
        <v>1972</v>
      </c>
      <c r="E585" s="26"/>
      <c r="F585" s="26">
        <f t="shared" si="47"/>
        <v>2</v>
      </c>
      <c r="G585" s="26"/>
      <c r="H585" s="9" t="b">
        <f>IF(C585=C586,FALSE,TRUE)</f>
        <v>1</v>
      </c>
      <c r="I585" s="10" t="b">
        <f>IF(C585=C581,FALSE,TRUE)</f>
        <v>1</v>
      </c>
    </row>
    <row r="586" spans="1:9" ht="12" customHeight="1" x14ac:dyDescent="0.2">
      <c r="A586" s="26" t="s">
        <v>1385</v>
      </c>
      <c r="B586" s="26">
        <v>21</v>
      </c>
      <c r="C586" s="37">
        <v>7.48</v>
      </c>
      <c r="D586" s="26" t="s">
        <v>1985</v>
      </c>
      <c r="E586" s="26"/>
      <c r="F586" s="26">
        <f t="shared" si="47"/>
        <v>2</v>
      </c>
      <c r="G586" s="26"/>
      <c r="H586" s="9" t="b">
        <f t="shared" si="48"/>
        <v>1</v>
      </c>
      <c r="I586" s="10" t="b">
        <f t="shared" si="45"/>
        <v>1</v>
      </c>
    </row>
    <row r="587" spans="1:9" ht="12" customHeight="1" x14ac:dyDescent="0.2">
      <c r="A587" s="26" t="s">
        <v>1385</v>
      </c>
      <c r="B587" s="26">
        <v>22</v>
      </c>
      <c r="C587" s="37">
        <v>7.44</v>
      </c>
      <c r="D587" s="26" t="s">
        <v>1986</v>
      </c>
      <c r="E587" s="26"/>
      <c r="F587" s="26">
        <f t="shared" si="47"/>
        <v>1</v>
      </c>
      <c r="G587" s="26"/>
      <c r="H587" s="9" t="b">
        <f t="shared" si="48"/>
        <v>1</v>
      </c>
      <c r="I587" s="10" t="b">
        <f t="shared" si="45"/>
        <v>1</v>
      </c>
    </row>
    <row r="588" spans="1:9" ht="12" customHeight="1" x14ac:dyDescent="0.2">
      <c r="A588" s="26" t="s">
        <v>1385</v>
      </c>
      <c r="B588" s="26">
        <v>23</v>
      </c>
      <c r="C588" s="37">
        <v>7.4</v>
      </c>
      <c r="D588" s="26" t="s">
        <v>1987</v>
      </c>
      <c r="E588" s="26"/>
      <c r="F588" s="26">
        <f t="shared" si="47"/>
        <v>3</v>
      </c>
      <c r="G588" s="26"/>
      <c r="H588" s="9" t="b">
        <f t="shared" si="48"/>
        <v>1</v>
      </c>
      <c r="I588" s="10" t="b">
        <f t="shared" si="45"/>
        <v>1</v>
      </c>
    </row>
    <row r="589" spans="1:9" ht="12" customHeight="1" x14ac:dyDescent="0.2">
      <c r="A589" s="26" t="s">
        <v>1385</v>
      </c>
      <c r="B589" s="26">
        <v>24</v>
      </c>
      <c r="C589" s="37">
        <v>7.31</v>
      </c>
      <c r="D589" s="26" t="s">
        <v>1988</v>
      </c>
      <c r="E589" s="26"/>
      <c r="F589" s="26">
        <f t="shared" si="47"/>
        <v>1</v>
      </c>
      <c r="G589" s="26"/>
      <c r="H589" s="9" t="b">
        <f t="shared" si="48"/>
        <v>1</v>
      </c>
      <c r="I589" s="10" t="b">
        <f t="shared" si="45"/>
        <v>1</v>
      </c>
    </row>
    <row r="590" spans="1:9" ht="12" customHeight="1" x14ac:dyDescent="0.2">
      <c r="A590" s="26" t="s">
        <v>1385</v>
      </c>
      <c r="B590" s="26">
        <v>25</v>
      </c>
      <c r="C590" s="37">
        <v>7.28</v>
      </c>
      <c r="D590" s="26" t="s">
        <v>1542</v>
      </c>
      <c r="E590" s="26"/>
      <c r="F590" s="26">
        <f t="shared" si="47"/>
        <v>6</v>
      </c>
      <c r="G590" s="26"/>
      <c r="H590" s="9" t="b">
        <f t="shared" si="48"/>
        <v>1</v>
      </c>
      <c r="I590" s="10" t="b">
        <f t="shared" si="45"/>
        <v>1</v>
      </c>
    </row>
    <row r="591" spans="1:9" ht="12" customHeight="1" x14ac:dyDescent="0.2">
      <c r="A591" s="26" t="s">
        <v>1385</v>
      </c>
      <c r="B591" s="26">
        <v>26</v>
      </c>
      <c r="C591" s="37">
        <v>7.21</v>
      </c>
      <c r="D591" s="26" t="s">
        <v>1581</v>
      </c>
      <c r="E591" s="26"/>
      <c r="F591" s="26">
        <f t="shared" si="47"/>
        <v>11</v>
      </c>
      <c r="G591" s="26"/>
      <c r="H591" s="9" t="b">
        <f t="shared" si="48"/>
        <v>1</v>
      </c>
      <c r="I591" s="10" t="b">
        <f t="shared" si="45"/>
        <v>1</v>
      </c>
    </row>
    <row r="592" spans="1:9" ht="12" customHeight="1" x14ac:dyDescent="0.2">
      <c r="A592" s="26" t="s">
        <v>1385</v>
      </c>
      <c r="B592" s="26">
        <v>27</v>
      </c>
      <c r="C592" s="37">
        <v>7.17</v>
      </c>
      <c r="D592" s="26" t="s">
        <v>1591</v>
      </c>
      <c r="E592" s="26">
        <v>2018</v>
      </c>
      <c r="F592" s="26">
        <f t="shared" si="47"/>
        <v>9</v>
      </c>
      <c r="G592" s="26"/>
      <c r="H592" s="9" t="b">
        <f>IF(C592=C594,FALSE,TRUE)</f>
        <v>1</v>
      </c>
      <c r="I592" s="10" t="b">
        <f t="shared" si="45"/>
        <v>1</v>
      </c>
    </row>
    <row r="593" spans="1:31" ht="12" customHeight="1" x14ac:dyDescent="0.2">
      <c r="A593" s="26" t="s">
        <v>1385</v>
      </c>
      <c r="B593" s="26">
        <v>28</v>
      </c>
      <c r="C593" s="37">
        <v>7.11</v>
      </c>
      <c r="D593" s="26" t="s">
        <v>2158</v>
      </c>
      <c r="E593" s="26">
        <v>2018</v>
      </c>
      <c r="F593" s="26">
        <f t="shared" si="47"/>
        <v>1</v>
      </c>
      <c r="G593" s="26"/>
      <c r="H593" s="9"/>
      <c r="I593" s="10" t="b">
        <f t="shared" si="45"/>
        <v>1</v>
      </c>
    </row>
    <row r="594" spans="1:31" ht="12" customHeight="1" x14ac:dyDescent="0.2">
      <c r="A594" s="26" t="s">
        <v>1385</v>
      </c>
      <c r="B594" s="26">
        <v>29</v>
      </c>
      <c r="C594" s="37">
        <v>7.09</v>
      </c>
      <c r="D594" s="26" t="s">
        <v>1975</v>
      </c>
      <c r="E594" s="26"/>
      <c r="F594" s="26">
        <f t="shared" si="47"/>
        <v>2</v>
      </c>
      <c r="G594" s="26"/>
      <c r="H594" s="9" t="b">
        <f t="shared" si="48"/>
        <v>1</v>
      </c>
      <c r="I594" s="10" t="b">
        <f t="shared" si="45"/>
        <v>1</v>
      </c>
    </row>
    <row r="595" spans="1:31" ht="12" customHeight="1" x14ac:dyDescent="0.2">
      <c r="A595" s="26" t="s">
        <v>1385</v>
      </c>
      <c r="B595" s="26">
        <v>30</v>
      </c>
      <c r="C595" s="37">
        <v>7</v>
      </c>
      <c r="D595" s="26" t="s">
        <v>1559</v>
      </c>
      <c r="E595" s="26"/>
      <c r="F595" s="26">
        <f t="shared" si="47"/>
        <v>5</v>
      </c>
      <c r="G595" s="26"/>
      <c r="H595" s="9" t="b">
        <f t="shared" si="48"/>
        <v>1</v>
      </c>
      <c r="I595" s="10" t="b">
        <f t="shared" ref="I595" si="49">IF(C595=C596,FALSE,TRUE)</f>
        <v>1</v>
      </c>
    </row>
    <row r="596" spans="1:31" ht="12" customHeight="1" x14ac:dyDescent="0.2">
      <c r="A596" s="26"/>
      <c r="B596" s="26"/>
      <c r="C596" s="37"/>
      <c r="D596" s="26"/>
      <c r="E596" s="26"/>
      <c r="F596" s="26"/>
      <c r="G596" s="26"/>
      <c r="H596" s="9"/>
      <c r="I596" s="10"/>
    </row>
    <row r="597" spans="1:31" s="1" customFormat="1" x14ac:dyDescent="0.2">
      <c r="A597" s="38"/>
      <c r="B597" s="44" t="s">
        <v>1418</v>
      </c>
      <c r="C597" s="44"/>
      <c r="D597" s="44"/>
      <c r="E597" s="44"/>
      <c r="F597" s="44"/>
      <c r="G597" s="15"/>
      <c r="H597" s="1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2">
      <c r="A598" s="26" t="s">
        <v>1418</v>
      </c>
      <c r="B598" s="26">
        <v>1</v>
      </c>
      <c r="C598" s="37">
        <v>45.09</v>
      </c>
      <c r="D598" s="26" t="s">
        <v>1989</v>
      </c>
      <c r="E598" s="26">
        <v>2025</v>
      </c>
      <c r="F598" s="26">
        <f t="shared" ref="F598:F616" si="50">((COUNTIF($D$47:$D$11321,D598)))</f>
        <v>4</v>
      </c>
      <c r="G598" s="26"/>
      <c r="H598" s="9" t="b">
        <f t="shared" si="48"/>
        <v>1</v>
      </c>
      <c r="I598" s="10" t="b">
        <f t="shared" ref="I598:I658" si="51">IF(C598=C599,FALSE,TRUE)</f>
        <v>1</v>
      </c>
    </row>
    <row r="599" spans="1:31" ht="12" customHeight="1" x14ac:dyDescent="0.2">
      <c r="A599" s="26" t="s">
        <v>1418</v>
      </c>
      <c r="B599" s="26">
        <v>2</v>
      </c>
      <c r="C599" s="37">
        <v>35.799999999999997</v>
      </c>
      <c r="D599" s="26" t="s">
        <v>1984</v>
      </c>
      <c r="E599" s="26"/>
      <c r="F599" s="26">
        <f t="shared" si="50"/>
        <v>3</v>
      </c>
      <c r="G599" s="26" t="s">
        <v>1553</v>
      </c>
      <c r="H599" s="9" t="b">
        <f t="shared" si="48"/>
        <v>1</v>
      </c>
      <c r="I599" s="10" t="b">
        <f t="shared" si="51"/>
        <v>1</v>
      </c>
    </row>
    <row r="600" spans="1:31" ht="12" customHeight="1" x14ac:dyDescent="0.2">
      <c r="A600" s="26" t="s">
        <v>1418</v>
      </c>
      <c r="B600" s="26">
        <v>3</v>
      </c>
      <c r="C600" s="37">
        <v>29.8</v>
      </c>
      <c r="D600" s="26" t="s">
        <v>1990</v>
      </c>
      <c r="E600" s="26"/>
      <c r="F600" s="26">
        <f t="shared" si="50"/>
        <v>1</v>
      </c>
      <c r="G600" s="26"/>
      <c r="H600" s="9" t="b">
        <f t="shared" si="48"/>
        <v>1</v>
      </c>
      <c r="I600" s="10" t="b">
        <f t="shared" si="51"/>
        <v>1</v>
      </c>
    </row>
    <row r="601" spans="1:31" ht="12" customHeight="1" x14ac:dyDescent="0.2">
      <c r="A601" s="26" t="s">
        <v>1418</v>
      </c>
      <c r="B601" s="26">
        <v>4</v>
      </c>
      <c r="C601" s="37">
        <v>29.79</v>
      </c>
      <c r="D601" s="26" t="s">
        <v>1983</v>
      </c>
      <c r="E601" s="26"/>
      <c r="F601" s="26">
        <f t="shared" si="50"/>
        <v>3</v>
      </c>
      <c r="G601" s="26"/>
      <c r="H601" s="9" t="b">
        <f t="shared" si="48"/>
        <v>1</v>
      </c>
      <c r="I601" s="10" t="b">
        <f t="shared" si="51"/>
        <v>1</v>
      </c>
    </row>
    <row r="602" spans="1:31" ht="12" customHeight="1" x14ac:dyDescent="0.2">
      <c r="A602" s="26" t="s">
        <v>1418</v>
      </c>
      <c r="B602" s="26">
        <v>5</v>
      </c>
      <c r="C602" s="37">
        <v>27.59</v>
      </c>
      <c r="D602" s="26" t="s">
        <v>1981</v>
      </c>
      <c r="E602" s="26" t="s">
        <v>45</v>
      </c>
      <c r="F602" s="26">
        <f t="shared" si="50"/>
        <v>3</v>
      </c>
      <c r="G602" s="26"/>
      <c r="H602" s="9" t="b">
        <f t="shared" si="48"/>
        <v>1</v>
      </c>
      <c r="I602" s="10" t="b">
        <f t="shared" si="51"/>
        <v>1</v>
      </c>
    </row>
    <row r="603" spans="1:31" ht="12" customHeight="1" x14ac:dyDescent="0.2">
      <c r="A603" s="26" t="s">
        <v>1418</v>
      </c>
      <c r="B603" s="26">
        <v>6</v>
      </c>
      <c r="C603" s="37">
        <v>27.21</v>
      </c>
      <c r="D603" s="26" t="s">
        <v>1593</v>
      </c>
      <c r="E603" s="26">
        <v>2022</v>
      </c>
      <c r="F603" s="26">
        <f t="shared" si="50"/>
        <v>8</v>
      </c>
      <c r="G603" s="26"/>
      <c r="H603" s="9" t="b">
        <f t="shared" si="48"/>
        <v>1</v>
      </c>
      <c r="I603" s="10" t="b">
        <f t="shared" si="51"/>
        <v>1</v>
      </c>
    </row>
    <row r="604" spans="1:31" ht="12" customHeight="1" x14ac:dyDescent="0.2">
      <c r="A604" s="26" t="s">
        <v>1418</v>
      </c>
      <c r="B604" s="26">
        <v>7</v>
      </c>
      <c r="C604" s="37">
        <v>23.46</v>
      </c>
      <c r="D604" s="26" t="s">
        <v>1991</v>
      </c>
      <c r="E604" s="26"/>
      <c r="F604" s="26">
        <f t="shared" si="50"/>
        <v>1</v>
      </c>
      <c r="G604" s="26"/>
      <c r="H604" s="9" t="b">
        <f t="shared" si="48"/>
        <v>1</v>
      </c>
      <c r="I604" s="10" t="b">
        <f t="shared" si="51"/>
        <v>1</v>
      </c>
    </row>
    <row r="605" spans="1:31" ht="12" customHeight="1" x14ac:dyDescent="0.2">
      <c r="A605" s="26" t="s">
        <v>1418</v>
      </c>
      <c r="B605" s="26">
        <v>8</v>
      </c>
      <c r="C605" s="37">
        <v>22.98</v>
      </c>
      <c r="D605" s="26" t="s">
        <v>1590</v>
      </c>
      <c r="E605" s="26"/>
      <c r="F605" s="26">
        <f t="shared" si="50"/>
        <v>5</v>
      </c>
      <c r="G605" s="26" t="s">
        <v>1553</v>
      </c>
      <c r="H605" s="9" t="b">
        <f t="shared" si="48"/>
        <v>1</v>
      </c>
      <c r="I605" s="10" t="b">
        <f t="shared" si="51"/>
        <v>1</v>
      </c>
    </row>
    <row r="606" spans="1:31" ht="12" customHeight="1" x14ac:dyDescent="0.2">
      <c r="A606" s="26" t="s">
        <v>1418</v>
      </c>
      <c r="B606" s="26">
        <v>9</v>
      </c>
      <c r="C606" s="37">
        <v>21.71</v>
      </c>
      <c r="D606" s="26" t="s">
        <v>1992</v>
      </c>
      <c r="E606" s="26"/>
      <c r="F606" s="26">
        <f t="shared" si="50"/>
        <v>1</v>
      </c>
      <c r="G606" s="26"/>
      <c r="H606" s="9" t="b">
        <f t="shared" si="48"/>
        <v>1</v>
      </c>
      <c r="I606" s="10" t="b">
        <f t="shared" si="51"/>
        <v>1</v>
      </c>
    </row>
    <row r="607" spans="1:31" ht="12" customHeight="1" x14ac:dyDescent="0.2">
      <c r="A607" s="26" t="s">
        <v>1418</v>
      </c>
      <c r="B607" s="26">
        <v>10</v>
      </c>
      <c r="C607" s="37">
        <v>21.48</v>
      </c>
      <c r="D607" s="26" t="s">
        <v>1979</v>
      </c>
      <c r="E607" s="26"/>
      <c r="F607" s="26">
        <f t="shared" si="50"/>
        <v>3</v>
      </c>
      <c r="G607" s="26"/>
      <c r="H607" s="9" t="b">
        <f t="shared" si="48"/>
        <v>1</v>
      </c>
      <c r="I607" s="10" t="b">
        <f t="shared" si="51"/>
        <v>1</v>
      </c>
    </row>
    <row r="608" spans="1:31" ht="12" customHeight="1" x14ac:dyDescent="0.2">
      <c r="A608" s="26" t="s">
        <v>1418</v>
      </c>
      <c r="B608" s="26">
        <v>11</v>
      </c>
      <c r="C608" s="37">
        <v>20.57</v>
      </c>
      <c r="D608" s="26" t="s">
        <v>1987</v>
      </c>
      <c r="E608" s="26"/>
      <c r="F608" s="26">
        <f t="shared" si="50"/>
        <v>3</v>
      </c>
      <c r="G608" s="26"/>
      <c r="H608" s="9" t="b">
        <f t="shared" si="48"/>
        <v>1</v>
      </c>
      <c r="I608" s="10" t="b">
        <f t="shared" si="51"/>
        <v>1</v>
      </c>
    </row>
    <row r="609" spans="1:31" ht="12" customHeight="1" x14ac:dyDescent="0.2">
      <c r="A609" s="26" t="s">
        <v>1418</v>
      </c>
      <c r="B609" s="26">
        <v>12</v>
      </c>
      <c r="C609" s="37">
        <v>19.21</v>
      </c>
      <c r="D609" s="26" t="s">
        <v>1993</v>
      </c>
      <c r="E609" s="26" t="s">
        <v>45</v>
      </c>
      <c r="F609" s="26">
        <f t="shared" si="50"/>
        <v>2</v>
      </c>
      <c r="G609" s="26"/>
      <c r="H609" s="9" t="b">
        <f t="shared" si="48"/>
        <v>1</v>
      </c>
      <c r="I609" s="10" t="b">
        <f t="shared" si="51"/>
        <v>1</v>
      </c>
    </row>
    <row r="610" spans="1:31" ht="12" customHeight="1" x14ac:dyDescent="0.2">
      <c r="A610" s="26" t="s">
        <v>1418</v>
      </c>
      <c r="B610" s="26">
        <v>13</v>
      </c>
      <c r="C610" s="37">
        <v>18.899999999999999</v>
      </c>
      <c r="D610" s="26" t="s">
        <v>1954</v>
      </c>
      <c r="E610" s="26"/>
      <c r="F610" s="26">
        <f t="shared" si="50"/>
        <v>2</v>
      </c>
      <c r="G610" s="26"/>
      <c r="H610" s="9" t="b">
        <f t="shared" si="48"/>
        <v>1</v>
      </c>
      <c r="I610" s="10" t="b">
        <f t="shared" si="51"/>
        <v>1</v>
      </c>
    </row>
    <row r="611" spans="1:31" ht="12" customHeight="1" x14ac:dyDescent="0.2">
      <c r="A611" s="26" t="s">
        <v>1418</v>
      </c>
      <c r="B611" s="26">
        <v>14</v>
      </c>
      <c r="C611" s="37">
        <v>18.79</v>
      </c>
      <c r="D611" s="26" t="s">
        <v>1559</v>
      </c>
      <c r="E611" s="26"/>
      <c r="F611" s="26">
        <f t="shared" si="50"/>
        <v>5</v>
      </c>
      <c r="G611" s="26"/>
      <c r="H611" s="9" t="b">
        <f t="shared" si="48"/>
        <v>1</v>
      </c>
      <c r="I611" s="10" t="b">
        <f t="shared" si="51"/>
        <v>1</v>
      </c>
    </row>
    <row r="612" spans="1:31" ht="12" customHeight="1" x14ac:dyDescent="0.2">
      <c r="A612" s="26" t="s">
        <v>1418</v>
      </c>
      <c r="B612" s="26">
        <v>15</v>
      </c>
      <c r="C612" s="37">
        <v>17.579999999999998</v>
      </c>
      <c r="D612" s="26" t="s">
        <v>1994</v>
      </c>
      <c r="E612" s="26"/>
      <c r="F612" s="26">
        <f t="shared" si="50"/>
        <v>2</v>
      </c>
      <c r="G612" s="26"/>
      <c r="H612" s="9" t="b">
        <f t="shared" si="48"/>
        <v>1</v>
      </c>
      <c r="I612" s="10" t="b">
        <f t="shared" si="51"/>
        <v>1</v>
      </c>
    </row>
    <row r="613" spans="1:31" ht="12" customHeight="1" x14ac:dyDescent="0.2">
      <c r="A613" s="26" t="s">
        <v>1418</v>
      </c>
      <c r="B613" s="26">
        <v>16</v>
      </c>
      <c r="C613" s="37">
        <v>17.28</v>
      </c>
      <c r="D613" s="26" t="s">
        <v>1971</v>
      </c>
      <c r="E613" s="26"/>
      <c r="F613" s="26">
        <f t="shared" si="50"/>
        <v>3</v>
      </c>
      <c r="G613" s="26"/>
      <c r="H613" s="9" t="b">
        <f t="shared" si="48"/>
        <v>1</v>
      </c>
      <c r="I613" s="10" t="b">
        <f t="shared" si="51"/>
        <v>1</v>
      </c>
    </row>
    <row r="614" spans="1:31" ht="12" customHeight="1" x14ac:dyDescent="0.2">
      <c r="A614" s="26" t="s">
        <v>1418</v>
      </c>
      <c r="B614" s="26">
        <v>17</v>
      </c>
      <c r="C614" s="37">
        <v>15.69</v>
      </c>
      <c r="D614" s="26" t="s">
        <v>1545</v>
      </c>
      <c r="E614" s="26"/>
      <c r="F614" s="26">
        <f t="shared" si="50"/>
        <v>7</v>
      </c>
      <c r="G614" s="26"/>
      <c r="H614" s="9" t="b">
        <f t="shared" si="48"/>
        <v>1</v>
      </c>
      <c r="I614" s="10" t="b">
        <f t="shared" si="51"/>
        <v>1</v>
      </c>
    </row>
    <row r="615" spans="1:31" ht="12" customHeight="1" x14ac:dyDescent="0.2">
      <c r="A615" s="26" t="s">
        <v>1418</v>
      </c>
      <c r="B615" s="26">
        <v>18</v>
      </c>
      <c r="C615" s="37">
        <v>15.56</v>
      </c>
      <c r="D615" s="26" t="s">
        <v>1538</v>
      </c>
      <c r="E615" s="26"/>
      <c r="F615" s="26">
        <f t="shared" si="50"/>
        <v>15</v>
      </c>
      <c r="G615" s="26"/>
      <c r="H615" s="9" t="b">
        <f t="shared" si="48"/>
        <v>1</v>
      </c>
      <c r="I615" s="10" t="b">
        <f t="shared" si="51"/>
        <v>1</v>
      </c>
    </row>
    <row r="616" spans="1:31" ht="12" customHeight="1" x14ac:dyDescent="0.2">
      <c r="A616" s="26" t="s">
        <v>1418</v>
      </c>
      <c r="B616" s="26">
        <v>19</v>
      </c>
      <c r="C616" s="37">
        <v>14.75</v>
      </c>
      <c r="D616" s="26" t="s">
        <v>1995</v>
      </c>
      <c r="E616" s="26"/>
      <c r="F616" s="26">
        <f t="shared" si="50"/>
        <v>3</v>
      </c>
      <c r="G616" s="26"/>
      <c r="H616" s="9" t="b">
        <f t="shared" si="48"/>
        <v>1</v>
      </c>
      <c r="I616" s="10" t="b">
        <f t="shared" si="51"/>
        <v>1</v>
      </c>
    </row>
    <row r="617" spans="1:31" ht="12" customHeight="1" x14ac:dyDescent="0.2">
      <c r="A617" s="26"/>
      <c r="B617" s="26"/>
      <c r="C617" s="37"/>
      <c r="D617" s="26"/>
      <c r="E617" s="26"/>
      <c r="F617" s="26"/>
      <c r="G617" s="26"/>
      <c r="H617" s="9"/>
      <c r="I617" s="10"/>
    </row>
    <row r="618" spans="1:31" s="1" customFormat="1" x14ac:dyDescent="0.2">
      <c r="A618" s="38"/>
      <c r="B618" s="44" t="s">
        <v>1440</v>
      </c>
      <c r="C618" s="44"/>
      <c r="D618" s="44"/>
      <c r="E618" s="44"/>
      <c r="F618" s="44"/>
      <c r="G618" s="15"/>
      <c r="H618" s="1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2">
      <c r="A619" s="26" t="s">
        <v>1440</v>
      </c>
      <c r="B619" s="26">
        <v>1</v>
      </c>
      <c r="C619" s="37">
        <v>50.85</v>
      </c>
      <c r="D619" s="26" t="s">
        <v>1989</v>
      </c>
      <c r="E619" s="26">
        <v>2025</v>
      </c>
      <c r="F619" s="26">
        <f t="shared" ref="F619:F625" si="52">((COUNTIF($D$47:$D$11321,D619)))</f>
        <v>4</v>
      </c>
      <c r="G619" s="26"/>
      <c r="H619" s="9" t="b">
        <f t="shared" si="48"/>
        <v>1</v>
      </c>
      <c r="I619" s="10" t="b">
        <f t="shared" si="51"/>
        <v>1</v>
      </c>
    </row>
    <row r="620" spans="1:31" ht="12" customHeight="1" x14ac:dyDescent="0.2">
      <c r="A620" s="26" t="s">
        <v>1440</v>
      </c>
      <c r="B620" s="26">
        <v>2</v>
      </c>
      <c r="C620" s="37">
        <v>45.22</v>
      </c>
      <c r="D620" s="26" t="s">
        <v>1984</v>
      </c>
      <c r="E620" s="26" t="s">
        <v>78</v>
      </c>
      <c r="F620" s="26">
        <f t="shared" si="52"/>
        <v>3</v>
      </c>
      <c r="G620" s="26"/>
      <c r="H620" s="9" t="b">
        <f t="shared" si="48"/>
        <v>1</v>
      </c>
      <c r="I620" s="10" t="b">
        <f t="shared" si="51"/>
        <v>1</v>
      </c>
    </row>
    <row r="621" spans="1:31" ht="12" customHeight="1" x14ac:dyDescent="0.2">
      <c r="A621" s="26" t="s">
        <v>1440</v>
      </c>
      <c r="B621" s="26">
        <v>3</v>
      </c>
      <c r="C621" s="37">
        <v>20.059999999999999</v>
      </c>
      <c r="D621" s="26" t="s">
        <v>1593</v>
      </c>
      <c r="E621" s="26">
        <v>2022</v>
      </c>
      <c r="F621" s="26">
        <f t="shared" si="52"/>
        <v>8</v>
      </c>
      <c r="G621" s="26"/>
      <c r="H621" s="9" t="b">
        <f t="shared" si="48"/>
        <v>1</v>
      </c>
      <c r="I621" s="10" t="b">
        <f t="shared" si="51"/>
        <v>1</v>
      </c>
    </row>
    <row r="622" spans="1:31" ht="12" customHeight="1" x14ac:dyDescent="0.2">
      <c r="A622" s="26" t="s">
        <v>1440</v>
      </c>
      <c r="B622" s="26">
        <v>4</v>
      </c>
      <c r="C622" s="37">
        <v>19.059999999999999</v>
      </c>
      <c r="D622" s="26" t="s">
        <v>1983</v>
      </c>
      <c r="E622" s="26"/>
      <c r="F622" s="26">
        <f t="shared" si="52"/>
        <v>3</v>
      </c>
      <c r="G622" s="26"/>
      <c r="H622" s="9" t="b">
        <f t="shared" si="48"/>
        <v>1</v>
      </c>
      <c r="I622" s="10" t="b">
        <f t="shared" si="51"/>
        <v>1</v>
      </c>
    </row>
    <row r="623" spans="1:31" ht="12" customHeight="1" x14ac:dyDescent="0.2">
      <c r="A623" s="26" t="s">
        <v>1440</v>
      </c>
      <c r="B623" s="26">
        <v>5</v>
      </c>
      <c r="C623" s="37">
        <v>17.579999999999998</v>
      </c>
      <c r="D623" s="26" t="s">
        <v>1981</v>
      </c>
      <c r="E623" s="26" t="s">
        <v>45</v>
      </c>
      <c r="F623" s="26">
        <f t="shared" si="52"/>
        <v>3</v>
      </c>
      <c r="G623" s="26"/>
      <c r="H623" s="9" t="b">
        <f t="shared" si="48"/>
        <v>1</v>
      </c>
      <c r="I623" s="10" t="b">
        <f t="shared" si="51"/>
        <v>1</v>
      </c>
    </row>
    <row r="624" spans="1:31" ht="12" customHeight="1" x14ac:dyDescent="0.2">
      <c r="A624" s="26" t="s">
        <v>1440</v>
      </c>
      <c r="B624" s="26">
        <v>6</v>
      </c>
      <c r="C624" s="37">
        <v>17.010000000000002</v>
      </c>
      <c r="D624" s="26" t="s">
        <v>1590</v>
      </c>
      <c r="E624" s="26"/>
      <c r="F624" s="26">
        <f t="shared" si="52"/>
        <v>5</v>
      </c>
      <c r="G624" s="26"/>
      <c r="H624" s="9" t="b">
        <f t="shared" si="48"/>
        <v>1</v>
      </c>
      <c r="I624" s="10" t="b">
        <f t="shared" si="51"/>
        <v>1</v>
      </c>
    </row>
    <row r="625" spans="1:31" ht="12" customHeight="1" x14ac:dyDescent="0.2">
      <c r="A625" s="26" t="s">
        <v>1440</v>
      </c>
      <c r="B625" s="26">
        <v>7</v>
      </c>
      <c r="C625" s="37">
        <v>15.93</v>
      </c>
      <c r="D625" s="26" t="s">
        <v>1996</v>
      </c>
      <c r="E625" s="26">
        <v>2023</v>
      </c>
      <c r="F625" s="26">
        <f t="shared" si="52"/>
        <v>1</v>
      </c>
      <c r="G625" s="26"/>
      <c r="H625" s="9" t="b">
        <f t="shared" si="48"/>
        <v>1</v>
      </c>
      <c r="I625" s="10" t="b">
        <f t="shared" si="51"/>
        <v>1</v>
      </c>
    </row>
    <row r="626" spans="1:31" ht="12" customHeight="1" x14ac:dyDescent="0.2">
      <c r="A626" s="26"/>
      <c r="B626" s="26"/>
      <c r="C626" s="37"/>
      <c r="D626" s="26"/>
      <c r="E626" s="26"/>
      <c r="F626" s="26"/>
      <c r="G626" s="26"/>
      <c r="H626" s="9"/>
      <c r="I626" s="10"/>
    </row>
    <row r="627" spans="1:31" s="1" customFormat="1" x14ac:dyDescent="0.2">
      <c r="A627" s="38"/>
      <c r="B627" s="44" t="s">
        <v>1454</v>
      </c>
      <c r="C627" s="44"/>
      <c r="D627" s="44"/>
      <c r="E627" s="44"/>
      <c r="F627" s="44"/>
      <c r="G627" s="15"/>
      <c r="H627" s="1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2">
      <c r="A628" s="26" t="s">
        <v>1454</v>
      </c>
      <c r="B628" s="26">
        <v>1</v>
      </c>
      <c r="C628" s="37">
        <v>44.52</v>
      </c>
      <c r="D628" s="26" t="s">
        <v>1997</v>
      </c>
      <c r="E628" s="26">
        <v>2025</v>
      </c>
      <c r="F628" s="26">
        <f t="shared" ref="F628:F649" si="53">((COUNTIF($D$47:$D$11321,D628)))</f>
        <v>1</v>
      </c>
      <c r="G628" s="26"/>
      <c r="H628" s="9" t="b">
        <f t="shared" si="48"/>
        <v>1</v>
      </c>
      <c r="I628" s="10" t="b">
        <f t="shared" si="51"/>
        <v>1</v>
      </c>
    </row>
    <row r="629" spans="1:31" ht="12" customHeight="1" x14ac:dyDescent="0.2">
      <c r="A629" s="26" t="s">
        <v>1454</v>
      </c>
      <c r="B629" s="26">
        <v>2</v>
      </c>
      <c r="C629" s="37">
        <v>41.89</v>
      </c>
      <c r="D629" s="26" t="s">
        <v>1590</v>
      </c>
      <c r="E629" s="26">
        <v>2013</v>
      </c>
      <c r="F629" s="26">
        <f t="shared" si="53"/>
        <v>5</v>
      </c>
      <c r="G629" s="26"/>
      <c r="H629" s="9" t="b">
        <f t="shared" si="48"/>
        <v>1</v>
      </c>
      <c r="I629" s="10" t="b">
        <f t="shared" si="51"/>
        <v>1</v>
      </c>
    </row>
    <row r="630" spans="1:31" ht="12" customHeight="1" x14ac:dyDescent="0.2">
      <c r="A630" s="26" t="s">
        <v>1454</v>
      </c>
      <c r="B630" s="26">
        <v>3</v>
      </c>
      <c r="C630" s="37">
        <v>41.18</v>
      </c>
      <c r="D630" s="26" t="s">
        <v>1979</v>
      </c>
      <c r="E630" s="26">
        <v>2017</v>
      </c>
      <c r="F630" s="26">
        <f t="shared" si="53"/>
        <v>3</v>
      </c>
      <c r="G630" s="26"/>
      <c r="H630" s="9" t="b">
        <f t="shared" si="48"/>
        <v>1</v>
      </c>
      <c r="I630" s="10" t="b">
        <f t="shared" si="51"/>
        <v>1</v>
      </c>
    </row>
    <row r="631" spans="1:31" ht="12" customHeight="1" x14ac:dyDescent="0.2">
      <c r="A631" s="26" t="s">
        <v>1454</v>
      </c>
      <c r="B631" s="26">
        <v>4</v>
      </c>
      <c r="C631" s="37">
        <v>38.840000000000003</v>
      </c>
      <c r="D631" s="26" t="s">
        <v>1980</v>
      </c>
      <c r="E631" s="26">
        <v>1981</v>
      </c>
      <c r="F631" s="26">
        <f t="shared" si="53"/>
        <v>2</v>
      </c>
      <c r="G631" s="26"/>
      <c r="H631" s="9" t="b">
        <f t="shared" si="48"/>
        <v>1</v>
      </c>
      <c r="I631" s="10" t="b">
        <f t="shared" si="51"/>
        <v>1</v>
      </c>
    </row>
    <row r="632" spans="1:31" ht="12" customHeight="1" x14ac:dyDescent="0.2">
      <c r="A632" s="26" t="s">
        <v>1454</v>
      </c>
      <c r="B632" s="26">
        <v>5</v>
      </c>
      <c r="C632" s="37">
        <v>33.76</v>
      </c>
      <c r="D632" s="26" t="s">
        <v>1993</v>
      </c>
      <c r="E632" s="26" t="s">
        <v>42</v>
      </c>
      <c r="F632" s="26">
        <f t="shared" si="53"/>
        <v>2</v>
      </c>
      <c r="G632" s="26"/>
      <c r="H632" s="9" t="b">
        <f t="shared" si="48"/>
        <v>1</v>
      </c>
      <c r="I632" s="10" t="b">
        <f t="shared" si="51"/>
        <v>1</v>
      </c>
    </row>
    <row r="633" spans="1:31" ht="12" customHeight="1" x14ac:dyDescent="0.2">
      <c r="A633" s="26" t="s">
        <v>1454</v>
      </c>
      <c r="B633" s="26">
        <v>6</v>
      </c>
      <c r="C633" s="37">
        <v>28.79</v>
      </c>
      <c r="D633" s="26" t="s">
        <v>1593</v>
      </c>
      <c r="E633" s="26">
        <v>2022</v>
      </c>
      <c r="F633" s="26">
        <f t="shared" si="53"/>
        <v>8</v>
      </c>
      <c r="G633" s="26"/>
      <c r="H633" s="9" t="b">
        <f t="shared" si="48"/>
        <v>1</v>
      </c>
      <c r="I633" s="10" t="b">
        <f t="shared" si="51"/>
        <v>1</v>
      </c>
    </row>
    <row r="634" spans="1:31" ht="12" customHeight="1" x14ac:dyDescent="0.2">
      <c r="A634" s="26" t="s">
        <v>1454</v>
      </c>
      <c r="B634" s="26">
        <v>7</v>
      </c>
      <c r="C634" s="37">
        <v>28.1</v>
      </c>
      <c r="D634" s="26" t="s">
        <v>1998</v>
      </c>
      <c r="E634" s="26">
        <v>2017</v>
      </c>
      <c r="F634" s="26">
        <f t="shared" si="53"/>
        <v>1</v>
      </c>
      <c r="G634" s="26"/>
      <c r="H634" s="9" t="b">
        <f t="shared" si="48"/>
        <v>1</v>
      </c>
      <c r="I634" s="10" t="b">
        <f t="shared" si="51"/>
        <v>1</v>
      </c>
    </row>
    <row r="635" spans="1:31" ht="12" customHeight="1" x14ac:dyDescent="0.2">
      <c r="A635" s="26" t="s">
        <v>1454</v>
      </c>
      <c r="B635" s="26">
        <v>8</v>
      </c>
      <c r="C635" s="37">
        <v>26.26</v>
      </c>
      <c r="D635" s="26" t="s">
        <v>1995</v>
      </c>
      <c r="E635" s="26" t="s">
        <v>42</v>
      </c>
      <c r="F635" s="26">
        <f t="shared" si="53"/>
        <v>3</v>
      </c>
      <c r="G635" s="26"/>
      <c r="H635" s="9" t="b">
        <f t="shared" si="48"/>
        <v>1</v>
      </c>
      <c r="I635" s="10" t="b">
        <f t="shared" si="51"/>
        <v>1</v>
      </c>
    </row>
    <row r="636" spans="1:31" ht="12" customHeight="1" x14ac:dyDescent="0.2">
      <c r="A636" s="26" t="s">
        <v>1454</v>
      </c>
      <c r="B636" s="26">
        <v>9</v>
      </c>
      <c r="C636" s="37">
        <v>26.04</v>
      </c>
      <c r="D636" s="26" t="s">
        <v>1999</v>
      </c>
      <c r="E636" s="26">
        <v>1973</v>
      </c>
      <c r="F636" s="26">
        <f t="shared" si="53"/>
        <v>1</v>
      </c>
      <c r="G636" s="26"/>
      <c r="H636" s="9" t="b">
        <f t="shared" si="48"/>
        <v>1</v>
      </c>
      <c r="I636" s="10" t="b">
        <f t="shared" si="51"/>
        <v>1</v>
      </c>
    </row>
    <row r="637" spans="1:31" ht="12" customHeight="1" x14ac:dyDescent="0.2">
      <c r="A637" s="26" t="s">
        <v>1454</v>
      </c>
      <c r="B637" s="26">
        <v>10</v>
      </c>
      <c r="C637" s="37">
        <v>25.52</v>
      </c>
      <c r="D637" s="26" t="s">
        <v>1713</v>
      </c>
      <c r="E637" s="26"/>
      <c r="F637" s="26">
        <f t="shared" si="53"/>
        <v>2</v>
      </c>
      <c r="G637" s="26"/>
      <c r="H637" s="9" t="b">
        <f t="shared" si="48"/>
        <v>1</v>
      </c>
      <c r="I637" s="10" t="b">
        <f t="shared" si="51"/>
        <v>1</v>
      </c>
    </row>
    <row r="638" spans="1:31" ht="12" customHeight="1" x14ac:dyDescent="0.2">
      <c r="A638" s="26" t="s">
        <v>1454</v>
      </c>
      <c r="B638" s="26">
        <v>11</v>
      </c>
      <c r="C638" s="37">
        <v>24.88</v>
      </c>
      <c r="D638" s="26" t="s">
        <v>1985</v>
      </c>
      <c r="E638" s="26"/>
      <c r="F638" s="26">
        <f t="shared" si="53"/>
        <v>2</v>
      </c>
      <c r="G638" s="26"/>
      <c r="H638" s="9" t="b">
        <f t="shared" si="48"/>
        <v>1</v>
      </c>
      <c r="I638" s="10" t="b">
        <f t="shared" si="51"/>
        <v>1</v>
      </c>
    </row>
    <row r="639" spans="1:31" ht="12" customHeight="1" x14ac:dyDescent="0.2">
      <c r="A639" s="26" t="s">
        <v>1454</v>
      </c>
      <c r="B639" s="26">
        <v>12</v>
      </c>
      <c r="C639" s="37">
        <v>23.9</v>
      </c>
      <c r="D639" s="26" t="s">
        <v>2000</v>
      </c>
      <c r="E639" s="26"/>
      <c r="F639" s="26">
        <f t="shared" si="53"/>
        <v>1</v>
      </c>
      <c r="G639" s="26"/>
      <c r="H639" s="9" t="b">
        <f t="shared" si="48"/>
        <v>1</v>
      </c>
      <c r="I639" s="10" t="b">
        <f t="shared" si="51"/>
        <v>1</v>
      </c>
    </row>
    <row r="640" spans="1:31" ht="12" customHeight="1" x14ac:dyDescent="0.2">
      <c r="A640" s="26" t="s">
        <v>1454</v>
      </c>
      <c r="B640" s="26">
        <v>13</v>
      </c>
      <c r="C640" s="37">
        <v>22.35</v>
      </c>
      <c r="D640" s="26" t="s">
        <v>2001</v>
      </c>
      <c r="E640" s="26"/>
      <c r="F640" s="26">
        <f t="shared" si="53"/>
        <v>1</v>
      </c>
      <c r="G640" s="26"/>
      <c r="H640" s="9" t="b">
        <f t="shared" si="48"/>
        <v>1</v>
      </c>
      <c r="I640" s="10" t="b">
        <f t="shared" si="51"/>
        <v>1</v>
      </c>
    </row>
    <row r="641" spans="1:31" ht="12" customHeight="1" x14ac:dyDescent="0.2">
      <c r="A641" s="26" t="s">
        <v>1454</v>
      </c>
      <c r="B641" s="26">
        <v>14</v>
      </c>
      <c r="C641" s="37">
        <v>21.79</v>
      </c>
      <c r="D641" s="26" t="s">
        <v>2002</v>
      </c>
      <c r="E641" s="26"/>
      <c r="F641" s="26">
        <f t="shared" si="53"/>
        <v>1</v>
      </c>
      <c r="G641" s="26"/>
      <c r="H641" s="9" t="b">
        <f>IF(C641=C643,FALSE,TRUE)</f>
        <v>1</v>
      </c>
      <c r="I641" s="10" t="b">
        <f t="shared" si="51"/>
        <v>1</v>
      </c>
    </row>
    <row r="642" spans="1:31" ht="12" customHeight="1" x14ac:dyDescent="0.2">
      <c r="A642" s="26" t="s">
        <v>1454</v>
      </c>
      <c r="B642" s="26">
        <v>15</v>
      </c>
      <c r="C642" s="37">
        <v>19.510000000000002</v>
      </c>
      <c r="D642" s="26" t="s">
        <v>2117</v>
      </c>
      <c r="E642" s="26">
        <v>2024</v>
      </c>
      <c r="F642" s="26">
        <f t="shared" si="53"/>
        <v>1</v>
      </c>
      <c r="G642" s="26"/>
      <c r="H642" s="9"/>
      <c r="I642" s="10" t="b">
        <f t="shared" si="51"/>
        <v>1</v>
      </c>
    </row>
    <row r="643" spans="1:31" ht="12" customHeight="1" x14ac:dyDescent="0.2">
      <c r="A643" s="26" t="s">
        <v>1454</v>
      </c>
      <c r="B643" s="26">
        <v>16</v>
      </c>
      <c r="C643" s="37">
        <v>18.98</v>
      </c>
      <c r="D643" s="26" t="s">
        <v>2003</v>
      </c>
      <c r="E643" s="26"/>
      <c r="F643" s="26">
        <f t="shared" si="53"/>
        <v>1</v>
      </c>
      <c r="G643" s="26"/>
      <c r="H643" s="9" t="b">
        <f t="shared" si="48"/>
        <v>1</v>
      </c>
      <c r="I643" s="10" t="b">
        <f t="shared" si="51"/>
        <v>1</v>
      </c>
    </row>
    <row r="644" spans="1:31" ht="12" customHeight="1" x14ac:dyDescent="0.2">
      <c r="A644" s="26" t="s">
        <v>1454</v>
      </c>
      <c r="B644" s="26">
        <v>17</v>
      </c>
      <c r="C644" s="37">
        <v>18.760000000000002</v>
      </c>
      <c r="D644" s="26" t="s">
        <v>1538</v>
      </c>
      <c r="E644" s="26">
        <v>2016</v>
      </c>
      <c r="F644" s="26">
        <f t="shared" si="53"/>
        <v>15</v>
      </c>
      <c r="G644" s="26"/>
      <c r="H644" s="9" t="b">
        <f t="shared" si="48"/>
        <v>1</v>
      </c>
      <c r="I644" s="10" t="b">
        <f t="shared" si="51"/>
        <v>1</v>
      </c>
    </row>
    <row r="645" spans="1:31" ht="12" customHeight="1" x14ac:dyDescent="0.2">
      <c r="A645" s="26" t="s">
        <v>1454</v>
      </c>
      <c r="B645" s="26">
        <v>18</v>
      </c>
      <c r="C645" s="37">
        <v>18.399999999999999</v>
      </c>
      <c r="D645" s="26" t="s">
        <v>2004</v>
      </c>
      <c r="E645" s="26"/>
      <c r="F645" s="26">
        <f t="shared" si="53"/>
        <v>1</v>
      </c>
      <c r="G645" s="26"/>
      <c r="H645" s="9" t="b">
        <f t="shared" si="48"/>
        <v>1</v>
      </c>
      <c r="I645" s="10" t="b">
        <f t="shared" si="51"/>
        <v>1</v>
      </c>
    </row>
    <row r="646" spans="1:31" ht="12" customHeight="1" x14ac:dyDescent="0.2">
      <c r="A646" s="26" t="s">
        <v>1454</v>
      </c>
      <c r="B646" s="26">
        <v>19</v>
      </c>
      <c r="C646" s="37">
        <v>17.54</v>
      </c>
      <c r="D646" s="26" t="s">
        <v>2005</v>
      </c>
      <c r="E646" s="26"/>
      <c r="F646" s="26">
        <f t="shared" si="53"/>
        <v>1</v>
      </c>
      <c r="G646" s="26"/>
      <c r="H646" s="9" t="b">
        <f>IF(C646=C648,FALSE,TRUE)</f>
        <v>1</v>
      </c>
      <c r="I646" s="10" t="b">
        <f t="shared" si="51"/>
        <v>1</v>
      </c>
    </row>
    <row r="647" spans="1:31" ht="12" customHeight="1" x14ac:dyDescent="0.2">
      <c r="A647" s="26" t="s">
        <v>1454</v>
      </c>
      <c r="B647" s="26">
        <v>20</v>
      </c>
      <c r="C647" s="37">
        <v>16.61</v>
      </c>
      <c r="D647" s="26" t="s">
        <v>1989</v>
      </c>
      <c r="E647" s="26">
        <v>2024</v>
      </c>
      <c r="F647" s="26">
        <f t="shared" si="53"/>
        <v>4</v>
      </c>
      <c r="G647" s="26"/>
      <c r="H647" s="9"/>
      <c r="I647" s="10" t="b">
        <f t="shared" si="51"/>
        <v>1</v>
      </c>
    </row>
    <row r="648" spans="1:31" ht="12" customHeight="1" x14ac:dyDescent="0.2">
      <c r="A648" s="26" t="s">
        <v>1454</v>
      </c>
      <c r="B648" s="26">
        <v>21</v>
      </c>
      <c r="C648" s="37">
        <v>15.92</v>
      </c>
      <c r="D648" s="26" t="s">
        <v>1591</v>
      </c>
      <c r="E648" s="26">
        <v>2018</v>
      </c>
      <c r="F648" s="26">
        <f t="shared" si="53"/>
        <v>9</v>
      </c>
      <c r="G648" s="26"/>
      <c r="H648" s="9" t="b">
        <f t="shared" ref="H648:H670" si="54">IF(C648=C649,FALSE,TRUE)</f>
        <v>1</v>
      </c>
      <c r="I648" s="10" t="b">
        <f t="shared" si="51"/>
        <v>1</v>
      </c>
    </row>
    <row r="649" spans="1:31" ht="12" customHeight="1" x14ac:dyDescent="0.2">
      <c r="A649" s="26" t="s">
        <v>1454</v>
      </c>
      <c r="B649" s="26">
        <v>22</v>
      </c>
      <c r="C649" s="37">
        <v>15.06</v>
      </c>
      <c r="D649" s="26" t="s">
        <v>1987</v>
      </c>
      <c r="E649" s="26"/>
      <c r="F649" s="26">
        <f t="shared" si="53"/>
        <v>3</v>
      </c>
      <c r="G649" s="26"/>
      <c r="H649" s="9" t="b">
        <f t="shared" si="54"/>
        <v>1</v>
      </c>
      <c r="I649" s="10" t="b">
        <f t="shared" si="51"/>
        <v>1</v>
      </c>
    </row>
    <row r="650" spans="1:31" ht="12" customHeight="1" x14ac:dyDescent="0.2">
      <c r="A650" s="26"/>
      <c r="B650" s="26"/>
      <c r="C650" s="37"/>
      <c r="D650" s="26"/>
      <c r="E650" s="26"/>
      <c r="F650" s="26"/>
      <c r="G650" s="26"/>
      <c r="H650" s="9"/>
      <c r="I650" s="10"/>
    </row>
    <row r="651" spans="1:31" s="1" customFormat="1" x14ac:dyDescent="0.2">
      <c r="A651" s="38"/>
      <c r="B651" s="44" t="s">
        <v>1477</v>
      </c>
      <c r="C651" s="44"/>
      <c r="D651" s="44"/>
      <c r="E651" s="44"/>
      <c r="F651" s="44"/>
      <c r="G651" s="15"/>
      <c r="H651" s="1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2">
      <c r="A652" s="26" t="s">
        <v>1477</v>
      </c>
      <c r="B652" s="26">
        <v>1</v>
      </c>
      <c r="C652" s="37">
        <v>4</v>
      </c>
      <c r="D652" s="26" t="s">
        <v>2006</v>
      </c>
      <c r="E652" s="26">
        <v>2020</v>
      </c>
      <c r="F652" s="26">
        <f>((COUNTIF($D$47:$D$11321,D652)))</f>
        <v>1</v>
      </c>
      <c r="G652" s="26" t="s">
        <v>105</v>
      </c>
      <c r="H652" s="9" t="b">
        <f t="shared" si="54"/>
        <v>1</v>
      </c>
      <c r="I652" s="10" t="b">
        <f t="shared" si="51"/>
        <v>1</v>
      </c>
    </row>
    <row r="653" spans="1:31" ht="12" customHeight="1" x14ac:dyDescent="0.2">
      <c r="A653" s="26" t="s">
        <v>1477</v>
      </c>
      <c r="B653" s="26">
        <v>2</v>
      </c>
      <c r="C653" s="37">
        <v>2.5</v>
      </c>
      <c r="D653" s="26" t="s">
        <v>2007</v>
      </c>
      <c r="E653" s="26">
        <v>2020</v>
      </c>
      <c r="F653" s="26">
        <f>((COUNTIF($D$47:$D$11321,D653)))</f>
        <v>1</v>
      </c>
      <c r="G653" s="26"/>
      <c r="H653" s="9" t="b">
        <f t="shared" si="54"/>
        <v>1</v>
      </c>
      <c r="I653" s="10" t="b">
        <f t="shared" si="51"/>
        <v>1</v>
      </c>
    </row>
    <row r="654" spans="1:31" ht="12" customHeight="1" x14ac:dyDescent="0.2">
      <c r="A654" s="26" t="s">
        <v>1477</v>
      </c>
      <c r="B654" s="26">
        <v>3</v>
      </c>
      <c r="C654" s="37">
        <v>2.4</v>
      </c>
      <c r="D654" s="26" t="s">
        <v>2008</v>
      </c>
      <c r="E654" s="26">
        <v>2015</v>
      </c>
      <c r="F654" s="26">
        <f>((COUNTIF($D$47:$D$11321,D654)))</f>
        <v>1</v>
      </c>
      <c r="G654" s="26"/>
      <c r="H654" s="9" t="b">
        <f t="shared" si="54"/>
        <v>1</v>
      </c>
      <c r="I654" s="10" t="b">
        <f t="shared" si="51"/>
        <v>1</v>
      </c>
    </row>
    <row r="655" spans="1:31" ht="12" customHeight="1" x14ac:dyDescent="0.2">
      <c r="A655" s="26" t="s">
        <v>1477</v>
      </c>
      <c r="B655" s="26">
        <v>4</v>
      </c>
      <c r="C655" s="37">
        <v>2.2999999999999998</v>
      </c>
      <c r="D655" s="26" t="s">
        <v>1538</v>
      </c>
      <c r="E655" s="26">
        <v>2014</v>
      </c>
      <c r="F655" s="26">
        <f>((COUNTIF($D$47:$D$11321,D655)))</f>
        <v>15</v>
      </c>
      <c r="G655" s="26"/>
      <c r="H655" s="9" t="b">
        <f t="shared" si="54"/>
        <v>1</v>
      </c>
      <c r="I655" s="10" t="b">
        <f t="shared" si="51"/>
        <v>1</v>
      </c>
    </row>
    <row r="656" spans="1:31" ht="12" customHeight="1" x14ac:dyDescent="0.2">
      <c r="A656" s="26"/>
      <c r="B656" s="26"/>
      <c r="C656" s="37"/>
      <c r="D656" s="26"/>
      <c r="E656" s="26"/>
      <c r="F656" s="26"/>
      <c r="G656" s="26"/>
      <c r="H656" s="9"/>
      <c r="I656" s="10"/>
    </row>
    <row r="657" spans="1:31" s="1" customFormat="1" x14ac:dyDescent="0.2">
      <c r="A657" s="38"/>
      <c r="B657" s="44" t="s">
        <v>2009</v>
      </c>
      <c r="C657" s="44"/>
      <c r="D657" s="44"/>
      <c r="E657" s="44"/>
      <c r="F657" s="44"/>
      <c r="G657" s="15"/>
      <c r="H657" s="1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2">
      <c r="A658" s="26" t="s">
        <v>2010</v>
      </c>
      <c r="B658" s="26">
        <v>1</v>
      </c>
      <c r="C658" s="37" t="s">
        <v>2011</v>
      </c>
      <c r="D658" s="26" t="s">
        <v>2012</v>
      </c>
      <c r="E658" s="26"/>
      <c r="F658" s="26">
        <f t="shared" ref="F658:F670" si="55">((COUNTIF($D$47:$D$11321,D658)))</f>
        <v>1</v>
      </c>
      <c r="G658" s="26"/>
      <c r="H658" s="9" t="b">
        <f t="shared" si="54"/>
        <v>1</v>
      </c>
      <c r="I658" s="10" t="b">
        <f t="shared" si="51"/>
        <v>1</v>
      </c>
    </row>
    <row r="659" spans="1:31" ht="12" customHeight="1" x14ac:dyDescent="0.2">
      <c r="A659" s="26" t="s">
        <v>2010</v>
      </c>
      <c r="B659" s="26">
        <v>2</v>
      </c>
      <c r="C659" s="37" t="s">
        <v>2013</v>
      </c>
      <c r="D659" s="26" t="s">
        <v>2014</v>
      </c>
      <c r="E659" s="26"/>
      <c r="F659" s="26">
        <f t="shared" si="55"/>
        <v>1</v>
      </c>
      <c r="G659" s="26"/>
      <c r="H659" s="9" t="b">
        <f t="shared" si="54"/>
        <v>1</v>
      </c>
      <c r="I659" s="10" t="b">
        <f t="shared" ref="I659:I673" si="56">IF(C659=C660,FALSE,TRUE)</f>
        <v>1</v>
      </c>
    </row>
    <row r="660" spans="1:31" ht="12" customHeight="1" x14ac:dyDescent="0.2">
      <c r="A660" s="26" t="s">
        <v>2010</v>
      </c>
      <c r="B660" s="26">
        <v>3</v>
      </c>
      <c r="C660" s="37" t="s">
        <v>2015</v>
      </c>
      <c r="D660" s="26" t="s">
        <v>2016</v>
      </c>
      <c r="E660" s="26"/>
      <c r="F660" s="26">
        <f t="shared" si="55"/>
        <v>1</v>
      </c>
      <c r="G660" s="26"/>
      <c r="H660" s="9" t="b">
        <f t="shared" si="54"/>
        <v>1</v>
      </c>
      <c r="I660" s="10" t="b">
        <f t="shared" si="56"/>
        <v>1</v>
      </c>
    </row>
    <row r="661" spans="1:31" ht="12" customHeight="1" x14ac:dyDescent="0.2">
      <c r="A661" s="26" t="s">
        <v>2010</v>
      </c>
      <c r="B661" s="26">
        <v>4</v>
      </c>
      <c r="C661" s="37" t="s">
        <v>2017</v>
      </c>
      <c r="D661" s="26" t="s">
        <v>1593</v>
      </c>
      <c r="E661" s="26">
        <v>2022</v>
      </c>
      <c r="F661" s="26">
        <f t="shared" si="55"/>
        <v>8</v>
      </c>
      <c r="G661" s="26"/>
      <c r="H661" s="9" t="b">
        <f t="shared" si="54"/>
        <v>1</v>
      </c>
      <c r="I661" s="10" t="b">
        <f t="shared" si="56"/>
        <v>1</v>
      </c>
    </row>
    <row r="662" spans="1:31" ht="12" customHeight="1" x14ac:dyDescent="0.2">
      <c r="A662" s="26" t="s">
        <v>2010</v>
      </c>
      <c r="B662" s="26">
        <v>5</v>
      </c>
      <c r="C662" s="37" t="s">
        <v>2018</v>
      </c>
      <c r="D662" s="26" t="s">
        <v>2019</v>
      </c>
      <c r="E662" s="26">
        <v>2023</v>
      </c>
      <c r="F662" s="26">
        <f t="shared" si="55"/>
        <v>1</v>
      </c>
      <c r="G662" s="26"/>
      <c r="H662" s="9" t="b">
        <f t="shared" si="54"/>
        <v>1</v>
      </c>
      <c r="I662" s="10" t="b">
        <f t="shared" si="56"/>
        <v>1</v>
      </c>
    </row>
    <row r="663" spans="1:31" ht="12" customHeight="1" x14ac:dyDescent="0.2">
      <c r="A663" s="26" t="s">
        <v>2010</v>
      </c>
      <c r="B663" s="26">
        <v>6</v>
      </c>
      <c r="C663" s="37" t="s">
        <v>2020</v>
      </c>
      <c r="D663" s="26" t="s">
        <v>1538</v>
      </c>
      <c r="E663" s="26"/>
      <c r="F663" s="26">
        <f t="shared" si="55"/>
        <v>15</v>
      </c>
      <c r="G663" s="26"/>
      <c r="H663" s="9" t="b">
        <f t="shared" si="54"/>
        <v>1</v>
      </c>
      <c r="I663" s="10" t="b">
        <f t="shared" si="56"/>
        <v>1</v>
      </c>
    </row>
    <row r="664" spans="1:31" ht="12" customHeight="1" x14ac:dyDescent="0.2">
      <c r="A664" s="26" t="s">
        <v>2010</v>
      </c>
      <c r="B664" s="26">
        <v>7</v>
      </c>
      <c r="C664" s="37" t="s">
        <v>2021</v>
      </c>
      <c r="D664" s="26" t="s">
        <v>2022</v>
      </c>
      <c r="E664" s="26"/>
      <c r="F664" s="26">
        <f t="shared" si="55"/>
        <v>1</v>
      </c>
      <c r="G664" s="26"/>
      <c r="H664" s="9" t="b">
        <f t="shared" si="54"/>
        <v>1</v>
      </c>
      <c r="I664" s="10" t="b">
        <f t="shared" si="56"/>
        <v>1</v>
      </c>
    </row>
    <row r="665" spans="1:31" ht="12" customHeight="1" x14ac:dyDescent="0.2">
      <c r="A665" s="26" t="s">
        <v>2010</v>
      </c>
      <c r="B665" s="26">
        <v>8</v>
      </c>
      <c r="C665" s="37" t="s">
        <v>2023</v>
      </c>
      <c r="D665" s="26" t="s">
        <v>2024</v>
      </c>
      <c r="E665" s="26"/>
      <c r="F665" s="26">
        <f t="shared" si="55"/>
        <v>1</v>
      </c>
      <c r="G665" s="26"/>
      <c r="H665" s="9" t="b">
        <f t="shared" si="54"/>
        <v>1</v>
      </c>
      <c r="I665" s="10" t="b">
        <f t="shared" si="56"/>
        <v>1</v>
      </c>
    </row>
    <row r="666" spans="1:31" ht="12" customHeight="1" x14ac:dyDescent="0.2">
      <c r="A666" s="26" t="s">
        <v>2010</v>
      </c>
      <c r="B666" s="26">
        <v>9</v>
      </c>
      <c r="C666" s="37" t="s">
        <v>2025</v>
      </c>
      <c r="D666" s="26" t="s">
        <v>1955</v>
      </c>
      <c r="E666" s="26"/>
      <c r="F666" s="26">
        <f t="shared" si="55"/>
        <v>3</v>
      </c>
      <c r="G666" s="26"/>
      <c r="H666" s="9" t="b">
        <f t="shared" si="54"/>
        <v>1</v>
      </c>
      <c r="I666" s="10" t="b">
        <f t="shared" si="56"/>
        <v>1</v>
      </c>
    </row>
    <row r="667" spans="1:31" ht="12" customHeight="1" x14ac:dyDescent="0.2">
      <c r="A667" s="26" t="s">
        <v>2010</v>
      </c>
      <c r="B667" s="26">
        <v>10</v>
      </c>
      <c r="C667" s="37" t="s">
        <v>2026</v>
      </c>
      <c r="D667" s="26" t="s">
        <v>2027</v>
      </c>
      <c r="E667" s="26">
        <v>2023</v>
      </c>
      <c r="F667" s="26">
        <f t="shared" si="55"/>
        <v>1</v>
      </c>
      <c r="G667" s="26"/>
      <c r="H667" s="9" t="b">
        <f t="shared" si="54"/>
        <v>1</v>
      </c>
      <c r="I667" s="10" t="b">
        <f t="shared" si="56"/>
        <v>1</v>
      </c>
    </row>
    <row r="668" spans="1:31" ht="12" customHeight="1" x14ac:dyDescent="0.2">
      <c r="A668" s="26" t="s">
        <v>2010</v>
      </c>
      <c r="B668" s="26">
        <v>11</v>
      </c>
      <c r="C668" s="37" t="s">
        <v>2028</v>
      </c>
      <c r="D668" s="26" t="s">
        <v>1994</v>
      </c>
      <c r="E668" s="26"/>
      <c r="F668" s="26">
        <f t="shared" si="55"/>
        <v>2</v>
      </c>
      <c r="G668" s="26"/>
      <c r="H668" s="9" t="b">
        <f t="shared" si="54"/>
        <v>1</v>
      </c>
      <c r="I668" s="10" t="b">
        <f t="shared" si="56"/>
        <v>1</v>
      </c>
    </row>
    <row r="669" spans="1:31" ht="12" customHeight="1" x14ac:dyDescent="0.2">
      <c r="A669" s="26" t="s">
        <v>2010</v>
      </c>
      <c r="B669" s="26">
        <v>12</v>
      </c>
      <c r="C669" s="37" t="s">
        <v>2029</v>
      </c>
      <c r="D669" s="26" t="s">
        <v>2030</v>
      </c>
      <c r="E669" s="26"/>
      <c r="F669" s="26">
        <f t="shared" si="55"/>
        <v>1</v>
      </c>
      <c r="G669" s="26"/>
      <c r="H669" s="9" t="b">
        <f t="shared" si="54"/>
        <v>1</v>
      </c>
      <c r="I669" s="10" t="b">
        <f t="shared" si="56"/>
        <v>1</v>
      </c>
    </row>
    <row r="670" spans="1:31" ht="12" customHeight="1" x14ac:dyDescent="0.2">
      <c r="A670" s="26" t="s">
        <v>2010</v>
      </c>
      <c r="B670" s="26">
        <v>13</v>
      </c>
      <c r="C670" s="37" t="s">
        <v>2031</v>
      </c>
      <c r="D670" s="26" t="s">
        <v>1995</v>
      </c>
      <c r="E670" s="26"/>
      <c r="F670" s="26">
        <f t="shared" si="55"/>
        <v>3</v>
      </c>
      <c r="G670" s="26"/>
      <c r="H670" s="9" t="b">
        <f t="shared" si="54"/>
        <v>1</v>
      </c>
      <c r="I670" s="10" t="b">
        <f t="shared" si="56"/>
        <v>1</v>
      </c>
    </row>
    <row r="671" spans="1:31" ht="12" customHeight="1" x14ac:dyDescent="0.2">
      <c r="A671" s="26"/>
      <c r="B671" s="26"/>
      <c r="C671" s="37"/>
      <c r="D671" s="26"/>
      <c r="E671" s="26"/>
      <c r="F671" s="26"/>
      <c r="G671" s="26"/>
      <c r="H671" s="9"/>
      <c r="I671" s="10"/>
    </row>
    <row r="672" spans="1:31" s="1" customFormat="1" x14ac:dyDescent="0.2">
      <c r="A672" s="38"/>
      <c r="B672" s="44" t="s">
        <v>2032</v>
      </c>
      <c r="C672" s="44"/>
      <c r="D672" s="44"/>
      <c r="E672" s="44"/>
      <c r="F672" s="44"/>
      <c r="G672" s="15"/>
      <c r="H672" s="1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9" ht="12" customHeight="1" x14ac:dyDescent="0.2">
      <c r="A673" s="26" t="s">
        <v>2120</v>
      </c>
      <c r="B673" s="26">
        <v>1</v>
      </c>
      <c r="C673" s="37" t="s">
        <v>2121</v>
      </c>
      <c r="D673" s="26" t="s">
        <v>1538</v>
      </c>
      <c r="E673" s="26">
        <v>2016</v>
      </c>
      <c r="F673" s="26">
        <f>((COUNTIF($D$47:$D$11321,D673)))</f>
        <v>15</v>
      </c>
      <c r="G673" s="26"/>
      <c r="H673" s="9"/>
      <c r="I673" s="10" t="b">
        <f t="shared" si="56"/>
        <v>1</v>
      </c>
    </row>
    <row r="674" spans="1:9" ht="12" customHeight="1" x14ac:dyDescent="0.2">
      <c r="A674" s="26"/>
      <c r="B674" s="26"/>
      <c r="C674" s="37"/>
      <c r="D674" s="26"/>
      <c r="E674" s="26"/>
      <c r="F674" s="26"/>
      <c r="G674" s="26"/>
      <c r="H674" s="9"/>
      <c r="I674" s="10"/>
    </row>
    <row r="675" spans="1:9" ht="12" customHeight="1" x14ac:dyDescent="0.2">
      <c r="A675" s="4"/>
      <c r="G675" s="5"/>
      <c r="I675" s="10"/>
    </row>
    <row r="676" spans="1:9" ht="12" customHeight="1" x14ac:dyDescent="0.2">
      <c r="A676" s="6"/>
      <c r="B676" s="7"/>
      <c r="C676" s="7"/>
      <c r="D676" s="7"/>
      <c r="E676" s="12"/>
      <c r="F676" s="12"/>
      <c r="G676" s="8"/>
      <c r="I676" s="10"/>
    </row>
    <row r="677" spans="1:9" ht="12" customHeight="1" x14ac:dyDescent="0.2">
      <c r="I677" s="10"/>
    </row>
    <row r="678" spans="1:9" ht="12" customHeight="1" x14ac:dyDescent="0.2">
      <c r="I678" s="10"/>
    </row>
    <row r="679" spans="1:9" ht="12" customHeight="1" x14ac:dyDescent="0.2">
      <c r="I679" s="10"/>
    </row>
    <row r="680" spans="1:9" ht="12" customHeight="1" x14ac:dyDescent="0.2">
      <c r="I680" s="10"/>
    </row>
    <row r="681" spans="1:9" ht="12" customHeight="1" x14ac:dyDescent="0.2">
      <c r="I681" s="10"/>
    </row>
    <row r="682" spans="1:9" ht="12" customHeight="1" x14ac:dyDescent="0.2">
      <c r="I682" s="10"/>
    </row>
    <row r="683" spans="1:9" ht="12" customHeight="1" x14ac:dyDescent="0.2">
      <c r="I683" s="10"/>
    </row>
    <row r="684" spans="1:9" ht="12" customHeight="1" x14ac:dyDescent="0.2">
      <c r="I684" s="10"/>
    </row>
    <row r="685" spans="1:9" ht="12" customHeight="1" x14ac:dyDescent="0.2">
      <c r="I685" s="10"/>
    </row>
    <row r="686" spans="1:9" ht="12" customHeight="1" x14ac:dyDescent="0.2">
      <c r="I686" s="10"/>
    </row>
    <row r="687" spans="1:9" ht="12" customHeight="1" x14ac:dyDescent="0.2">
      <c r="I687" s="10"/>
    </row>
    <row r="688" spans="1:9" ht="12" customHeight="1" x14ac:dyDescent="0.2">
      <c r="I688" s="10"/>
    </row>
    <row r="689" spans="9:9" ht="12" customHeight="1" x14ac:dyDescent="0.2">
      <c r="I689" s="10"/>
    </row>
    <row r="690" spans="9:9" ht="12" customHeight="1" x14ac:dyDescent="0.2">
      <c r="I690" s="10"/>
    </row>
    <row r="691" spans="9:9" ht="12" customHeight="1" x14ac:dyDescent="0.2">
      <c r="I691" s="10"/>
    </row>
    <row r="692" spans="9:9" ht="12" customHeight="1" x14ac:dyDescent="0.2">
      <c r="I692" s="10"/>
    </row>
    <row r="693" spans="9:9" ht="12" customHeight="1" x14ac:dyDescent="0.2">
      <c r="I693" s="10"/>
    </row>
    <row r="694" spans="9:9" ht="12" customHeight="1" x14ac:dyDescent="0.2">
      <c r="I694" s="10"/>
    </row>
    <row r="695" spans="9:9" ht="12" customHeight="1" x14ac:dyDescent="0.2">
      <c r="I695" s="10"/>
    </row>
    <row r="696" spans="9:9" ht="12" customHeight="1" x14ac:dyDescent="0.2">
      <c r="I696" s="10"/>
    </row>
    <row r="697" spans="9:9" ht="12" customHeight="1" x14ac:dyDescent="0.2">
      <c r="I697" s="10"/>
    </row>
    <row r="698" spans="9:9" ht="12" customHeight="1" x14ac:dyDescent="0.2">
      <c r="I698" s="10"/>
    </row>
    <row r="699" spans="9:9" ht="12" customHeight="1" x14ac:dyDescent="0.2">
      <c r="I699" s="10"/>
    </row>
    <row r="700" spans="9:9" ht="12" customHeight="1" x14ac:dyDescent="0.2">
      <c r="I700" s="10"/>
    </row>
    <row r="701" spans="9:9" ht="12" customHeight="1" x14ac:dyDescent="0.2">
      <c r="I701" s="10"/>
    </row>
    <row r="702" spans="9:9" ht="12" customHeight="1" x14ac:dyDescent="0.2">
      <c r="I702" s="10"/>
    </row>
    <row r="703" spans="9:9" ht="12" customHeight="1" x14ac:dyDescent="0.2">
      <c r="I703" s="10"/>
    </row>
    <row r="704" spans="9:9" ht="12" customHeight="1" x14ac:dyDescent="0.2">
      <c r="I704" s="10"/>
    </row>
    <row r="705" spans="9:9" ht="12" customHeight="1" x14ac:dyDescent="0.2">
      <c r="I705" s="10"/>
    </row>
    <row r="706" spans="9:9" ht="12" customHeight="1" x14ac:dyDescent="0.2">
      <c r="I706" s="10"/>
    </row>
    <row r="707" spans="9:9" ht="12" customHeight="1" x14ac:dyDescent="0.2">
      <c r="I707" s="10"/>
    </row>
    <row r="708" spans="9:9" ht="12" customHeight="1" x14ac:dyDescent="0.2">
      <c r="I708" s="10"/>
    </row>
    <row r="709" spans="9:9" ht="12" customHeight="1" x14ac:dyDescent="0.2">
      <c r="I709" s="10"/>
    </row>
    <row r="710" spans="9:9" ht="12" customHeight="1" x14ac:dyDescent="0.2">
      <c r="I710" s="10"/>
    </row>
    <row r="711" spans="9:9" ht="12" customHeight="1" x14ac:dyDescent="0.2">
      <c r="I711" s="10"/>
    </row>
    <row r="712" spans="9:9" ht="12" customHeight="1" x14ac:dyDescent="0.2">
      <c r="I712" s="10"/>
    </row>
    <row r="713" spans="9:9" ht="12" customHeight="1" x14ac:dyDescent="0.2">
      <c r="I713" s="10"/>
    </row>
    <row r="714" spans="9:9" ht="12" customHeight="1" x14ac:dyDescent="0.2">
      <c r="I714" s="10"/>
    </row>
    <row r="715" spans="9:9" ht="12" customHeight="1" x14ac:dyDescent="0.2">
      <c r="I715" s="10"/>
    </row>
    <row r="716" spans="9:9" ht="12" customHeight="1" x14ac:dyDescent="0.2">
      <c r="I716" s="10"/>
    </row>
    <row r="717" spans="9:9" ht="12" customHeight="1" x14ac:dyDescent="0.2">
      <c r="I717" s="10"/>
    </row>
    <row r="718" spans="9:9" ht="12" customHeight="1" x14ac:dyDescent="0.2">
      <c r="I718" s="10"/>
    </row>
    <row r="719" spans="9:9" ht="12" customHeight="1" x14ac:dyDescent="0.2">
      <c r="I719" s="10"/>
    </row>
    <row r="720" spans="9:9" ht="12" customHeight="1" x14ac:dyDescent="0.2">
      <c r="I720" s="10"/>
    </row>
    <row r="721" spans="9:9" ht="12" customHeight="1" x14ac:dyDescent="0.2">
      <c r="I721" s="10"/>
    </row>
    <row r="722" spans="9:9" ht="12" customHeight="1" x14ac:dyDescent="0.2">
      <c r="I722" s="10"/>
    </row>
    <row r="723" spans="9:9" ht="12" customHeight="1" x14ac:dyDescent="0.2">
      <c r="I723" s="10"/>
    </row>
    <row r="724" spans="9:9" ht="12" customHeight="1" x14ac:dyDescent="0.2">
      <c r="I724" s="10"/>
    </row>
    <row r="725" spans="9:9" ht="12" customHeight="1" x14ac:dyDescent="0.2">
      <c r="I725" s="10"/>
    </row>
    <row r="726" spans="9:9" ht="12" customHeight="1" x14ac:dyDescent="0.2">
      <c r="I726" s="10"/>
    </row>
    <row r="727" spans="9:9" ht="12" customHeight="1" x14ac:dyDescent="0.2">
      <c r="I727" s="10"/>
    </row>
    <row r="728" spans="9:9" ht="12" customHeight="1" x14ac:dyDescent="0.2">
      <c r="I728" s="10"/>
    </row>
    <row r="729" spans="9:9" ht="12" customHeight="1" x14ac:dyDescent="0.2">
      <c r="I729" s="10"/>
    </row>
    <row r="730" spans="9:9" ht="12" customHeight="1" x14ac:dyDescent="0.2">
      <c r="I730" s="10"/>
    </row>
    <row r="731" spans="9:9" ht="12" customHeight="1" x14ac:dyDescent="0.2">
      <c r="I731" s="10"/>
    </row>
    <row r="732" spans="9:9" ht="12" customHeight="1" x14ac:dyDescent="0.2">
      <c r="I732" s="10"/>
    </row>
    <row r="733" spans="9:9" ht="12" customHeight="1" x14ac:dyDescent="0.2">
      <c r="I733" s="10"/>
    </row>
    <row r="734" spans="9:9" ht="12" customHeight="1" x14ac:dyDescent="0.2">
      <c r="I734" s="10"/>
    </row>
    <row r="735" spans="9:9" ht="12" customHeight="1" x14ac:dyDescent="0.2">
      <c r="I735" s="10"/>
    </row>
    <row r="736" spans="9:9" ht="12" customHeight="1" x14ac:dyDescent="0.2">
      <c r="I736" s="10"/>
    </row>
    <row r="737" spans="9:9" ht="12" customHeight="1" x14ac:dyDescent="0.2">
      <c r="I737" s="10"/>
    </row>
    <row r="738" spans="9:9" ht="12" customHeight="1" x14ac:dyDescent="0.2">
      <c r="I738" s="10"/>
    </row>
    <row r="739" spans="9:9" ht="12" customHeight="1" x14ac:dyDescent="0.2">
      <c r="I739" s="10"/>
    </row>
    <row r="740" spans="9:9" ht="12" customHeight="1" x14ac:dyDescent="0.2">
      <c r="I740" s="10"/>
    </row>
    <row r="741" spans="9:9" ht="12" customHeight="1" x14ac:dyDescent="0.2">
      <c r="I741" s="10"/>
    </row>
    <row r="742" spans="9:9" ht="12" customHeight="1" x14ac:dyDescent="0.2">
      <c r="I742" s="10"/>
    </row>
    <row r="743" spans="9:9" ht="12" customHeight="1" x14ac:dyDescent="0.2">
      <c r="I743" s="10"/>
    </row>
    <row r="744" spans="9:9" ht="12" customHeight="1" x14ac:dyDescent="0.2">
      <c r="I744" s="10"/>
    </row>
    <row r="745" spans="9:9" ht="12" customHeight="1" x14ac:dyDescent="0.2">
      <c r="I745" s="10"/>
    </row>
    <row r="746" spans="9:9" ht="12" customHeight="1" x14ac:dyDescent="0.2">
      <c r="I746" s="10"/>
    </row>
    <row r="747" spans="9:9" ht="12" customHeight="1" x14ac:dyDescent="0.2">
      <c r="I747" s="10"/>
    </row>
    <row r="748" spans="9:9" ht="12" customHeight="1" x14ac:dyDescent="0.2">
      <c r="I748" s="10"/>
    </row>
    <row r="749" spans="9:9" ht="12" customHeight="1" x14ac:dyDescent="0.2">
      <c r="I749" s="10"/>
    </row>
    <row r="750" spans="9:9" ht="12" customHeight="1" x14ac:dyDescent="0.2">
      <c r="I750" s="10"/>
    </row>
    <row r="751" spans="9:9" ht="12" customHeight="1" x14ac:dyDescent="0.2">
      <c r="I751" s="10"/>
    </row>
    <row r="752" spans="9:9" ht="12" customHeight="1" x14ac:dyDescent="0.2">
      <c r="I752" s="10"/>
    </row>
    <row r="753" spans="9:9" ht="12" customHeight="1" x14ac:dyDescent="0.2">
      <c r="I753" s="10"/>
    </row>
    <row r="754" spans="9:9" ht="12" customHeight="1" x14ac:dyDescent="0.2">
      <c r="I754" s="10"/>
    </row>
    <row r="755" spans="9:9" ht="12" customHeight="1" x14ac:dyDescent="0.2">
      <c r="I755" s="10"/>
    </row>
    <row r="756" spans="9:9" ht="12" customHeight="1" x14ac:dyDescent="0.2">
      <c r="I756" s="10"/>
    </row>
    <row r="757" spans="9:9" ht="12" customHeight="1" x14ac:dyDescent="0.2">
      <c r="I757" s="10"/>
    </row>
    <row r="758" spans="9:9" ht="12" customHeight="1" x14ac:dyDescent="0.2">
      <c r="I758" s="10"/>
    </row>
    <row r="759" spans="9:9" ht="12" customHeight="1" x14ac:dyDescent="0.2">
      <c r="I759" s="10"/>
    </row>
    <row r="760" spans="9:9" ht="12" customHeight="1" x14ac:dyDescent="0.2">
      <c r="I760" s="10"/>
    </row>
    <row r="761" spans="9:9" ht="12" customHeight="1" x14ac:dyDescent="0.2">
      <c r="I761" s="10"/>
    </row>
    <row r="762" spans="9:9" ht="12" customHeight="1" x14ac:dyDescent="0.2">
      <c r="I762" s="10"/>
    </row>
    <row r="763" spans="9:9" ht="12" customHeight="1" x14ac:dyDescent="0.2">
      <c r="I763" s="10"/>
    </row>
    <row r="764" spans="9:9" ht="12" customHeight="1" x14ac:dyDescent="0.2">
      <c r="I764" s="10"/>
    </row>
    <row r="765" spans="9:9" ht="12" customHeight="1" x14ac:dyDescent="0.2">
      <c r="I765" s="10"/>
    </row>
    <row r="766" spans="9:9" ht="12" customHeight="1" x14ac:dyDescent="0.2">
      <c r="I766" s="10"/>
    </row>
    <row r="767" spans="9:9" ht="12" customHeight="1" x14ac:dyDescent="0.2">
      <c r="I767" s="10"/>
    </row>
    <row r="768" spans="9:9" ht="12" customHeight="1" x14ac:dyDescent="0.2">
      <c r="I768" s="10"/>
    </row>
    <row r="769" spans="9:9" ht="12" customHeight="1" x14ac:dyDescent="0.2">
      <c r="I769" s="10"/>
    </row>
    <row r="770" spans="9:9" ht="12" customHeight="1" x14ac:dyDescent="0.2">
      <c r="I770" s="10"/>
    </row>
    <row r="771" spans="9:9" ht="12" customHeight="1" x14ac:dyDescent="0.2">
      <c r="I771" s="10"/>
    </row>
    <row r="772" spans="9:9" ht="12" customHeight="1" x14ac:dyDescent="0.2">
      <c r="I772" s="10"/>
    </row>
    <row r="773" spans="9:9" ht="12" customHeight="1" x14ac:dyDescent="0.2">
      <c r="I773" s="10"/>
    </row>
    <row r="774" spans="9:9" ht="12" customHeight="1" x14ac:dyDescent="0.2">
      <c r="I774" s="10"/>
    </row>
    <row r="775" spans="9:9" ht="12" customHeight="1" x14ac:dyDescent="0.2">
      <c r="I775" s="10"/>
    </row>
    <row r="776" spans="9:9" ht="12" customHeight="1" x14ac:dyDescent="0.2">
      <c r="I776" s="10"/>
    </row>
    <row r="777" spans="9:9" ht="12" customHeight="1" x14ac:dyDescent="0.2">
      <c r="I777" s="10"/>
    </row>
    <row r="778" spans="9:9" ht="12" customHeight="1" x14ac:dyDescent="0.2">
      <c r="I778" s="10"/>
    </row>
    <row r="779" spans="9:9" ht="12" customHeight="1" x14ac:dyDescent="0.2">
      <c r="I779" s="10"/>
    </row>
    <row r="780" spans="9:9" ht="12" customHeight="1" x14ac:dyDescent="0.2">
      <c r="I780" s="10"/>
    </row>
    <row r="781" spans="9:9" ht="12" customHeight="1" x14ac:dyDescent="0.2">
      <c r="I781" s="10"/>
    </row>
    <row r="782" spans="9:9" ht="12" customHeight="1" x14ac:dyDescent="0.2">
      <c r="I782" s="10"/>
    </row>
    <row r="783" spans="9:9" ht="12" customHeight="1" x14ac:dyDescent="0.2">
      <c r="I783" s="10"/>
    </row>
    <row r="784" spans="9:9" ht="12" customHeight="1" x14ac:dyDescent="0.2">
      <c r="I784" s="10"/>
    </row>
    <row r="785" spans="9:9" ht="12" customHeight="1" x14ac:dyDescent="0.2">
      <c r="I785" s="10"/>
    </row>
    <row r="786" spans="9:9" ht="12" customHeight="1" x14ac:dyDescent="0.2">
      <c r="I786" s="10"/>
    </row>
    <row r="787" spans="9:9" ht="12" customHeight="1" x14ac:dyDescent="0.2">
      <c r="I787" s="10"/>
    </row>
    <row r="788" spans="9:9" ht="12" customHeight="1" x14ac:dyDescent="0.2">
      <c r="I788" s="10"/>
    </row>
    <row r="789" spans="9:9" ht="12" customHeight="1" x14ac:dyDescent="0.2">
      <c r="I789" s="10"/>
    </row>
    <row r="790" spans="9:9" ht="12" customHeight="1" x14ac:dyDescent="0.2">
      <c r="I790" s="10"/>
    </row>
    <row r="791" spans="9:9" ht="12" customHeight="1" x14ac:dyDescent="0.2">
      <c r="I791" s="10"/>
    </row>
    <row r="792" spans="9:9" ht="12" customHeight="1" x14ac:dyDescent="0.2">
      <c r="I792" s="10"/>
    </row>
    <row r="793" spans="9:9" ht="12" customHeight="1" x14ac:dyDescent="0.2">
      <c r="I793" s="10"/>
    </row>
    <row r="794" spans="9:9" ht="12" customHeight="1" x14ac:dyDescent="0.2">
      <c r="I794" s="10"/>
    </row>
    <row r="795" spans="9:9" ht="12" customHeight="1" x14ac:dyDescent="0.2">
      <c r="I795" s="10"/>
    </row>
    <row r="796" spans="9:9" ht="12" customHeight="1" x14ac:dyDescent="0.2">
      <c r="I796" s="10"/>
    </row>
    <row r="797" spans="9:9" ht="12" customHeight="1" x14ac:dyDescent="0.2">
      <c r="I797" s="10"/>
    </row>
    <row r="798" spans="9:9" ht="12" customHeight="1" x14ac:dyDescent="0.2">
      <c r="I798" s="10"/>
    </row>
    <row r="799" spans="9:9" ht="12" customHeight="1" x14ac:dyDescent="0.2">
      <c r="I799" s="10"/>
    </row>
    <row r="800" spans="9:9" ht="12" customHeight="1" x14ac:dyDescent="0.2">
      <c r="I800" s="10"/>
    </row>
    <row r="801" spans="9:9" ht="12" customHeight="1" x14ac:dyDescent="0.2">
      <c r="I801" s="10"/>
    </row>
    <row r="802" spans="9:9" ht="12" customHeight="1" x14ac:dyDescent="0.2">
      <c r="I802" s="10"/>
    </row>
    <row r="803" spans="9:9" ht="12" customHeight="1" x14ac:dyDescent="0.2">
      <c r="I803" s="10"/>
    </row>
    <row r="804" spans="9:9" ht="12" customHeight="1" x14ac:dyDescent="0.2">
      <c r="I804" s="10"/>
    </row>
    <row r="805" spans="9:9" ht="12" customHeight="1" x14ac:dyDescent="0.2">
      <c r="I805" s="10"/>
    </row>
    <row r="806" spans="9:9" ht="12" customHeight="1" x14ac:dyDescent="0.2">
      <c r="I806" s="10"/>
    </row>
    <row r="807" spans="9:9" ht="12" customHeight="1" x14ac:dyDescent="0.2">
      <c r="I807" s="10"/>
    </row>
    <row r="808" spans="9:9" ht="12" customHeight="1" x14ac:dyDescent="0.2">
      <c r="I808" s="10"/>
    </row>
    <row r="809" spans="9:9" ht="12" customHeight="1" x14ac:dyDescent="0.2">
      <c r="I809" s="10"/>
    </row>
    <row r="810" spans="9:9" ht="12" customHeight="1" x14ac:dyDescent="0.2">
      <c r="I810" s="10"/>
    </row>
    <row r="811" spans="9:9" ht="12" customHeight="1" x14ac:dyDescent="0.2">
      <c r="I811" s="10"/>
    </row>
    <row r="812" spans="9:9" ht="12" customHeight="1" x14ac:dyDescent="0.2">
      <c r="I812" s="10"/>
    </row>
    <row r="813" spans="9:9" ht="12" customHeight="1" x14ac:dyDescent="0.2">
      <c r="I813" s="10"/>
    </row>
    <row r="814" spans="9:9" ht="12" customHeight="1" x14ac:dyDescent="0.2">
      <c r="I814" s="10"/>
    </row>
    <row r="815" spans="9:9" ht="12" customHeight="1" x14ac:dyDescent="0.2">
      <c r="I815" s="10"/>
    </row>
    <row r="816" spans="9:9" ht="12" customHeight="1" x14ac:dyDescent="0.2">
      <c r="I816" s="10"/>
    </row>
    <row r="817" spans="9:9" ht="12" customHeight="1" x14ac:dyDescent="0.2">
      <c r="I817" s="10"/>
    </row>
    <row r="818" spans="9:9" ht="12" customHeight="1" x14ac:dyDescent="0.2">
      <c r="I818" s="10"/>
    </row>
    <row r="819" spans="9:9" ht="12" customHeight="1" x14ac:dyDescent="0.2">
      <c r="I819" s="10"/>
    </row>
    <row r="820" spans="9:9" ht="12" customHeight="1" x14ac:dyDescent="0.2">
      <c r="I820" s="10"/>
    </row>
    <row r="821" spans="9:9" ht="12" customHeight="1" x14ac:dyDescent="0.2">
      <c r="I821" s="10"/>
    </row>
    <row r="822" spans="9:9" ht="12" customHeight="1" x14ac:dyDescent="0.2">
      <c r="I822" s="10"/>
    </row>
    <row r="823" spans="9:9" ht="12" customHeight="1" x14ac:dyDescent="0.2">
      <c r="I823" s="10"/>
    </row>
    <row r="824" spans="9:9" ht="12" customHeight="1" x14ac:dyDescent="0.2">
      <c r="I824" s="10"/>
    </row>
    <row r="825" spans="9:9" ht="12" customHeight="1" x14ac:dyDescent="0.2">
      <c r="I825" s="10"/>
    </row>
    <row r="826" spans="9:9" ht="12" customHeight="1" x14ac:dyDescent="0.2">
      <c r="I826" s="10"/>
    </row>
    <row r="827" spans="9:9" ht="12" customHeight="1" x14ac:dyDescent="0.2">
      <c r="I827" s="10"/>
    </row>
    <row r="828" spans="9:9" ht="12" customHeight="1" x14ac:dyDescent="0.2">
      <c r="I828" s="10"/>
    </row>
    <row r="829" spans="9:9" ht="12" customHeight="1" x14ac:dyDescent="0.2">
      <c r="I829" s="10"/>
    </row>
    <row r="830" spans="9:9" ht="12" customHeight="1" x14ac:dyDescent="0.2">
      <c r="I830" s="10"/>
    </row>
    <row r="831" spans="9:9" ht="12" customHeight="1" x14ac:dyDescent="0.2">
      <c r="I831" s="10"/>
    </row>
    <row r="832" spans="9:9" ht="12" customHeight="1" x14ac:dyDescent="0.2">
      <c r="I832" s="10"/>
    </row>
    <row r="833" spans="9:9" ht="12" customHeight="1" x14ac:dyDescent="0.2">
      <c r="I833" s="10"/>
    </row>
    <row r="834" spans="9:9" ht="12" customHeight="1" x14ac:dyDescent="0.2">
      <c r="I834" s="10"/>
    </row>
    <row r="835" spans="9:9" ht="12" customHeight="1" x14ac:dyDescent="0.2">
      <c r="I835" s="10"/>
    </row>
    <row r="836" spans="9:9" ht="12" customHeight="1" x14ac:dyDescent="0.2">
      <c r="I836" s="10"/>
    </row>
    <row r="837" spans="9:9" ht="12" customHeight="1" x14ac:dyDescent="0.2">
      <c r="I837" s="10"/>
    </row>
    <row r="838" spans="9:9" ht="12" customHeight="1" x14ac:dyDescent="0.2">
      <c r="I838" s="10"/>
    </row>
    <row r="839" spans="9:9" ht="12" customHeight="1" x14ac:dyDescent="0.2">
      <c r="I839" s="10"/>
    </row>
    <row r="840" spans="9:9" ht="12" customHeight="1" x14ac:dyDescent="0.2">
      <c r="I840" s="10"/>
    </row>
    <row r="841" spans="9:9" ht="12" customHeight="1" x14ac:dyDescent="0.2">
      <c r="I841" s="10"/>
    </row>
    <row r="842" spans="9:9" ht="12" customHeight="1" x14ac:dyDescent="0.2">
      <c r="I842" s="10"/>
    </row>
    <row r="843" spans="9:9" ht="12" customHeight="1" x14ac:dyDescent="0.2">
      <c r="I843" s="10"/>
    </row>
    <row r="844" spans="9:9" ht="12" customHeight="1" x14ac:dyDescent="0.2">
      <c r="I844" s="10"/>
    </row>
    <row r="845" spans="9:9" ht="12" customHeight="1" x14ac:dyDescent="0.2">
      <c r="I845" s="10"/>
    </row>
    <row r="846" spans="9:9" ht="12" customHeight="1" x14ac:dyDescent="0.2">
      <c r="I846" s="10"/>
    </row>
    <row r="847" spans="9:9" ht="12" customHeight="1" x14ac:dyDescent="0.2">
      <c r="I847" s="10"/>
    </row>
    <row r="848" spans="9:9" ht="12" customHeight="1" x14ac:dyDescent="0.2">
      <c r="I848" s="10"/>
    </row>
    <row r="849" spans="9:9" ht="12" customHeight="1" x14ac:dyDescent="0.2">
      <c r="I849" s="10"/>
    </row>
    <row r="850" spans="9:9" ht="12" customHeight="1" x14ac:dyDescent="0.2">
      <c r="I850" s="10"/>
    </row>
    <row r="851" spans="9:9" ht="12" customHeight="1" x14ac:dyDescent="0.2">
      <c r="I851" s="10"/>
    </row>
    <row r="852" spans="9:9" ht="12" customHeight="1" x14ac:dyDescent="0.2">
      <c r="I852" s="10"/>
    </row>
    <row r="853" spans="9:9" ht="12" customHeight="1" x14ac:dyDescent="0.2">
      <c r="I853" s="10"/>
    </row>
    <row r="854" spans="9:9" ht="12" customHeight="1" x14ac:dyDescent="0.2">
      <c r="I854" s="10"/>
    </row>
    <row r="855" spans="9:9" ht="12" customHeight="1" x14ac:dyDescent="0.2">
      <c r="I855" s="10"/>
    </row>
    <row r="856" spans="9:9" ht="12" customHeight="1" x14ac:dyDescent="0.2">
      <c r="I856" s="10"/>
    </row>
    <row r="857" spans="9:9" ht="12" customHeight="1" x14ac:dyDescent="0.2">
      <c r="I857" s="10"/>
    </row>
    <row r="858" spans="9:9" ht="12" customHeight="1" x14ac:dyDescent="0.2">
      <c r="I858" s="10"/>
    </row>
    <row r="859" spans="9:9" ht="12" customHeight="1" x14ac:dyDescent="0.2">
      <c r="I859" s="10"/>
    </row>
    <row r="860" spans="9:9" ht="12" customHeight="1" x14ac:dyDescent="0.2">
      <c r="I860" s="10"/>
    </row>
    <row r="861" spans="9:9" ht="12" customHeight="1" x14ac:dyDescent="0.2">
      <c r="I861" s="10"/>
    </row>
    <row r="862" spans="9:9" ht="12" customHeight="1" x14ac:dyDescent="0.2">
      <c r="I862" s="10"/>
    </row>
    <row r="863" spans="9:9" ht="12" customHeight="1" x14ac:dyDescent="0.2">
      <c r="I863" s="10"/>
    </row>
    <row r="864" spans="9:9" ht="12" customHeight="1" x14ac:dyDescent="0.2">
      <c r="I864" s="10"/>
    </row>
    <row r="865" spans="9:9" ht="12" customHeight="1" x14ac:dyDescent="0.2">
      <c r="I865" s="10"/>
    </row>
    <row r="866" spans="9:9" ht="12" customHeight="1" x14ac:dyDescent="0.2">
      <c r="I866" s="10"/>
    </row>
    <row r="867" spans="9:9" ht="12" customHeight="1" x14ac:dyDescent="0.2">
      <c r="I867" s="10"/>
    </row>
    <row r="868" spans="9:9" ht="12" customHeight="1" x14ac:dyDescent="0.2">
      <c r="I868" s="10"/>
    </row>
    <row r="869" spans="9:9" ht="12" customHeight="1" x14ac:dyDescent="0.2">
      <c r="I869" s="10"/>
    </row>
    <row r="870" spans="9:9" ht="12" customHeight="1" x14ac:dyDescent="0.2">
      <c r="I870" s="10"/>
    </row>
    <row r="871" spans="9:9" ht="12" customHeight="1" x14ac:dyDescent="0.2">
      <c r="I871" s="10"/>
    </row>
    <row r="872" spans="9:9" ht="12" customHeight="1" x14ac:dyDescent="0.2">
      <c r="I872" s="10"/>
    </row>
    <row r="873" spans="9:9" ht="12" customHeight="1" x14ac:dyDescent="0.2">
      <c r="I873" s="10"/>
    </row>
    <row r="874" spans="9:9" ht="12" customHeight="1" x14ac:dyDescent="0.2">
      <c r="I874" s="10"/>
    </row>
    <row r="875" spans="9:9" ht="12" customHeight="1" x14ac:dyDescent="0.2">
      <c r="I875" s="10"/>
    </row>
    <row r="876" spans="9:9" ht="12" customHeight="1" x14ac:dyDescent="0.2">
      <c r="I876" s="10"/>
    </row>
    <row r="877" spans="9:9" ht="12" customHeight="1" x14ac:dyDescent="0.2">
      <c r="I877" s="10"/>
    </row>
    <row r="878" spans="9:9" ht="12" customHeight="1" x14ac:dyDescent="0.2">
      <c r="I878" s="10"/>
    </row>
    <row r="879" spans="9:9" ht="12" customHeight="1" x14ac:dyDescent="0.2">
      <c r="I879" s="10"/>
    </row>
    <row r="880" spans="9:9" ht="12" customHeight="1" x14ac:dyDescent="0.2">
      <c r="I880" s="10"/>
    </row>
    <row r="881" spans="9:9" ht="12" customHeight="1" x14ac:dyDescent="0.2">
      <c r="I881" s="10"/>
    </row>
    <row r="882" spans="9:9" ht="12" customHeight="1" x14ac:dyDescent="0.2">
      <c r="I882" s="10"/>
    </row>
    <row r="883" spans="9:9" ht="12" customHeight="1" x14ac:dyDescent="0.2">
      <c r="I883" s="10"/>
    </row>
    <row r="884" spans="9:9" ht="12" customHeight="1" x14ac:dyDescent="0.2">
      <c r="I884" s="10"/>
    </row>
    <row r="885" spans="9:9" ht="12" customHeight="1" x14ac:dyDescent="0.2">
      <c r="I885" s="10"/>
    </row>
    <row r="886" spans="9:9" ht="12" customHeight="1" x14ac:dyDescent="0.2">
      <c r="I886" s="10"/>
    </row>
    <row r="887" spans="9:9" ht="12" customHeight="1" x14ac:dyDescent="0.2">
      <c r="I887" s="10"/>
    </row>
    <row r="888" spans="9:9" ht="12" customHeight="1" x14ac:dyDescent="0.2">
      <c r="I888" s="10"/>
    </row>
    <row r="889" spans="9:9" ht="12" customHeight="1" x14ac:dyDescent="0.2">
      <c r="I889" s="10"/>
    </row>
    <row r="890" spans="9:9" ht="12" customHeight="1" x14ac:dyDescent="0.2">
      <c r="I890" s="10"/>
    </row>
    <row r="891" spans="9:9" ht="12" customHeight="1" x14ac:dyDescent="0.2">
      <c r="I891" s="10"/>
    </row>
    <row r="892" spans="9:9" ht="12" customHeight="1" x14ac:dyDescent="0.2">
      <c r="I892" s="10"/>
    </row>
    <row r="893" spans="9:9" ht="12" customHeight="1" x14ac:dyDescent="0.2">
      <c r="I893" s="10"/>
    </row>
    <row r="894" spans="9:9" ht="12" customHeight="1" x14ac:dyDescent="0.2">
      <c r="I894" s="10"/>
    </row>
    <row r="895" spans="9:9" ht="12" customHeight="1" x14ac:dyDescent="0.2">
      <c r="I895" s="10"/>
    </row>
    <row r="896" spans="9:9" ht="12" customHeight="1" x14ac:dyDescent="0.2">
      <c r="I896" s="10"/>
    </row>
    <row r="897" spans="9:9" ht="12" customHeight="1" x14ac:dyDescent="0.2">
      <c r="I897" s="10"/>
    </row>
    <row r="898" spans="9:9" ht="12" customHeight="1" x14ac:dyDescent="0.2">
      <c r="I898" s="10"/>
    </row>
    <row r="899" spans="9:9" ht="12" customHeight="1" x14ac:dyDescent="0.2">
      <c r="I899" s="10"/>
    </row>
    <row r="900" spans="9:9" ht="12" customHeight="1" x14ac:dyDescent="0.2">
      <c r="I900" s="10"/>
    </row>
    <row r="901" spans="9:9" ht="12" customHeight="1" x14ac:dyDescent="0.2">
      <c r="I901" s="10"/>
    </row>
    <row r="902" spans="9:9" ht="12" customHeight="1" x14ac:dyDescent="0.2">
      <c r="I902" s="10"/>
    </row>
    <row r="903" spans="9:9" ht="12" customHeight="1" x14ac:dyDescent="0.2">
      <c r="I903" s="10"/>
    </row>
    <row r="904" spans="9:9" ht="12" customHeight="1" x14ac:dyDescent="0.2">
      <c r="I904" s="10"/>
    </row>
    <row r="905" spans="9:9" ht="12" customHeight="1" x14ac:dyDescent="0.2">
      <c r="I905" s="10"/>
    </row>
    <row r="906" spans="9:9" ht="12" customHeight="1" x14ac:dyDescent="0.2">
      <c r="I906" s="10"/>
    </row>
    <row r="907" spans="9:9" ht="12" customHeight="1" x14ac:dyDescent="0.2">
      <c r="I907" s="10"/>
    </row>
    <row r="908" spans="9:9" ht="12" customHeight="1" x14ac:dyDescent="0.2">
      <c r="I908" s="10"/>
    </row>
    <row r="909" spans="9:9" ht="12" customHeight="1" x14ac:dyDescent="0.2">
      <c r="I909" s="10"/>
    </row>
    <row r="910" spans="9:9" ht="12" customHeight="1" x14ac:dyDescent="0.2">
      <c r="I910" s="10"/>
    </row>
    <row r="911" spans="9:9" ht="12" customHeight="1" x14ac:dyDescent="0.2">
      <c r="I911" s="10"/>
    </row>
    <row r="912" spans="9:9" ht="12" customHeight="1" x14ac:dyDescent="0.2">
      <c r="I912" s="10"/>
    </row>
    <row r="913" spans="9:9" ht="12" customHeight="1" x14ac:dyDescent="0.2">
      <c r="I913" s="10"/>
    </row>
    <row r="914" spans="9:9" ht="12" customHeight="1" x14ac:dyDescent="0.2">
      <c r="I914" s="10"/>
    </row>
    <row r="915" spans="9:9" ht="12" customHeight="1" x14ac:dyDescent="0.2">
      <c r="I915" s="10"/>
    </row>
    <row r="916" spans="9:9" ht="12" customHeight="1" x14ac:dyDescent="0.2">
      <c r="I916" s="10"/>
    </row>
    <row r="917" spans="9:9" ht="12" customHeight="1" x14ac:dyDescent="0.2">
      <c r="I917" s="10"/>
    </row>
    <row r="918" spans="9:9" ht="12" customHeight="1" x14ac:dyDescent="0.2">
      <c r="I918" s="10"/>
    </row>
    <row r="919" spans="9:9" ht="12" customHeight="1" x14ac:dyDescent="0.2">
      <c r="I919" s="10"/>
    </row>
    <row r="920" spans="9:9" ht="12" customHeight="1" x14ac:dyDescent="0.2">
      <c r="I920" s="10"/>
    </row>
    <row r="921" spans="9:9" ht="12" customHeight="1" x14ac:dyDescent="0.2">
      <c r="I921" s="10"/>
    </row>
    <row r="922" spans="9:9" ht="12" customHeight="1" x14ac:dyDescent="0.2">
      <c r="I922" s="10"/>
    </row>
    <row r="923" spans="9:9" ht="12" customHeight="1" x14ac:dyDescent="0.2">
      <c r="I923" s="10"/>
    </row>
    <row r="924" spans="9:9" ht="12" customHeight="1" x14ac:dyDescent="0.2">
      <c r="I924" s="10"/>
    </row>
    <row r="925" spans="9:9" ht="12" customHeight="1" x14ac:dyDescent="0.2">
      <c r="I925" s="10"/>
    </row>
    <row r="926" spans="9:9" ht="12" customHeight="1" x14ac:dyDescent="0.2">
      <c r="I926" s="10"/>
    </row>
    <row r="927" spans="9:9" ht="12" customHeight="1" x14ac:dyDescent="0.2">
      <c r="I927" s="10"/>
    </row>
    <row r="928" spans="9:9" ht="12" customHeight="1" x14ac:dyDescent="0.2">
      <c r="I928" s="10"/>
    </row>
    <row r="929" spans="9:9" ht="12" customHeight="1" x14ac:dyDescent="0.2">
      <c r="I929" s="10"/>
    </row>
    <row r="930" spans="9:9" ht="12" customHeight="1" x14ac:dyDescent="0.2">
      <c r="I930" s="10"/>
    </row>
    <row r="931" spans="9:9" ht="12" customHeight="1" x14ac:dyDescent="0.2">
      <c r="I931" s="10"/>
    </row>
    <row r="932" spans="9:9" ht="12" customHeight="1" x14ac:dyDescent="0.2">
      <c r="I932" s="10"/>
    </row>
    <row r="933" spans="9:9" ht="12" customHeight="1" x14ac:dyDescent="0.2">
      <c r="I933" s="10"/>
    </row>
    <row r="934" spans="9:9" ht="12" customHeight="1" x14ac:dyDescent="0.2">
      <c r="I934" s="10"/>
    </row>
    <row r="935" spans="9:9" ht="12" customHeight="1" x14ac:dyDescent="0.2">
      <c r="I935" s="10"/>
    </row>
    <row r="936" spans="9:9" ht="12" customHeight="1" x14ac:dyDescent="0.2">
      <c r="I936" s="10"/>
    </row>
    <row r="937" spans="9:9" ht="12" customHeight="1" x14ac:dyDescent="0.2">
      <c r="I937" s="10"/>
    </row>
    <row r="938" spans="9:9" ht="12" customHeight="1" x14ac:dyDescent="0.2">
      <c r="I938" s="10"/>
    </row>
    <row r="939" spans="9:9" ht="12" customHeight="1" x14ac:dyDescent="0.2">
      <c r="I939" s="10"/>
    </row>
    <row r="940" spans="9:9" ht="12" customHeight="1" x14ac:dyDescent="0.2">
      <c r="I940" s="10"/>
    </row>
    <row r="941" spans="9:9" ht="12" customHeight="1" x14ac:dyDescent="0.2">
      <c r="I941" s="10"/>
    </row>
    <row r="942" spans="9:9" ht="12" customHeight="1" x14ac:dyDescent="0.2">
      <c r="I942" s="10"/>
    </row>
    <row r="943" spans="9:9" ht="12" customHeight="1" x14ac:dyDescent="0.2">
      <c r="I943" s="10"/>
    </row>
    <row r="944" spans="9:9" ht="12" customHeight="1" x14ac:dyDescent="0.2">
      <c r="I944" s="10"/>
    </row>
    <row r="945" spans="9:9" ht="12" customHeight="1" x14ac:dyDescent="0.2">
      <c r="I945" s="10"/>
    </row>
    <row r="946" spans="9:9" ht="12" customHeight="1" x14ac:dyDescent="0.2">
      <c r="I946" s="10"/>
    </row>
    <row r="947" spans="9:9" ht="12" customHeight="1" x14ac:dyDescent="0.2">
      <c r="I947" s="10"/>
    </row>
    <row r="948" spans="9:9" ht="12" customHeight="1" x14ac:dyDescent="0.2">
      <c r="I948" s="10"/>
    </row>
    <row r="949" spans="9:9" ht="12" customHeight="1" x14ac:dyDescent="0.2">
      <c r="I949" s="10"/>
    </row>
    <row r="950" spans="9:9" ht="12" customHeight="1" x14ac:dyDescent="0.2">
      <c r="I950" s="10"/>
    </row>
    <row r="951" spans="9:9" ht="12" customHeight="1" x14ac:dyDescent="0.2">
      <c r="I951" s="10"/>
    </row>
    <row r="952" spans="9:9" ht="12" customHeight="1" x14ac:dyDescent="0.2">
      <c r="I952" s="10"/>
    </row>
    <row r="953" spans="9:9" ht="12" customHeight="1" x14ac:dyDescent="0.2">
      <c r="I953" s="10"/>
    </row>
    <row r="954" spans="9:9" ht="12" customHeight="1" x14ac:dyDescent="0.2">
      <c r="I954" s="10"/>
    </row>
    <row r="955" spans="9:9" ht="12" customHeight="1" x14ac:dyDescent="0.2">
      <c r="I955" s="10"/>
    </row>
    <row r="956" spans="9:9" ht="12" customHeight="1" x14ac:dyDescent="0.2">
      <c r="I956" s="10"/>
    </row>
    <row r="957" spans="9:9" ht="12" customHeight="1" x14ac:dyDescent="0.2">
      <c r="I957" s="10"/>
    </row>
    <row r="958" spans="9:9" ht="12" customHeight="1" x14ac:dyDescent="0.2">
      <c r="I958" s="10"/>
    </row>
    <row r="959" spans="9:9" ht="12" customHeight="1" x14ac:dyDescent="0.2">
      <c r="I959" s="10"/>
    </row>
    <row r="960" spans="9:9" ht="12" customHeight="1" x14ac:dyDescent="0.2">
      <c r="I960" s="10"/>
    </row>
    <row r="961" spans="9:9" ht="12" customHeight="1" x14ac:dyDescent="0.2">
      <c r="I961" s="10"/>
    </row>
    <row r="962" spans="9:9" ht="12" customHeight="1" x14ac:dyDescent="0.2">
      <c r="I962" s="10"/>
    </row>
    <row r="963" spans="9:9" ht="12" customHeight="1" x14ac:dyDescent="0.2">
      <c r="I963" s="10"/>
    </row>
    <row r="964" spans="9:9" ht="12" customHeight="1" x14ac:dyDescent="0.2">
      <c r="I964" s="10"/>
    </row>
    <row r="965" spans="9:9" ht="12" customHeight="1" x14ac:dyDescent="0.2">
      <c r="I965" s="10"/>
    </row>
    <row r="966" spans="9:9" ht="12" customHeight="1" x14ac:dyDescent="0.2">
      <c r="I966" s="10"/>
    </row>
    <row r="967" spans="9:9" ht="12" customHeight="1" x14ac:dyDescent="0.2">
      <c r="I967" s="10"/>
    </row>
    <row r="968" spans="9:9" ht="12" customHeight="1" x14ac:dyDescent="0.2">
      <c r="I968" s="10"/>
    </row>
    <row r="969" spans="9:9" ht="12" customHeight="1" x14ac:dyDescent="0.2">
      <c r="I969" s="10"/>
    </row>
    <row r="970" spans="9:9" ht="12" customHeight="1" x14ac:dyDescent="0.2">
      <c r="I970" s="10"/>
    </row>
    <row r="971" spans="9:9" ht="12" customHeight="1" x14ac:dyDescent="0.2">
      <c r="I971" s="10"/>
    </row>
    <row r="972" spans="9:9" ht="12" customHeight="1" x14ac:dyDescent="0.2">
      <c r="I972" s="10"/>
    </row>
    <row r="973" spans="9:9" ht="12" customHeight="1" x14ac:dyDescent="0.2">
      <c r="I973" s="10"/>
    </row>
    <row r="974" spans="9:9" ht="12" customHeight="1" x14ac:dyDescent="0.2">
      <c r="I974" s="10"/>
    </row>
    <row r="975" spans="9:9" ht="12" customHeight="1" x14ac:dyDescent="0.2">
      <c r="I975" s="10"/>
    </row>
    <row r="976" spans="9:9" ht="12" customHeight="1" x14ac:dyDescent="0.2">
      <c r="I976" s="10"/>
    </row>
    <row r="977" spans="9:9" ht="12" customHeight="1" x14ac:dyDescent="0.2">
      <c r="I977" s="10"/>
    </row>
    <row r="978" spans="9:9" ht="12" customHeight="1" x14ac:dyDescent="0.2">
      <c r="I978" s="10"/>
    </row>
    <row r="979" spans="9:9" ht="12" customHeight="1" x14ac:dyDescent="0.2">
      <c r="I979" s="10"/>
    </row>
    <row r="980" spans="9:9" ht="12" customHeight="1" x14ac:dyDescent="0.2">
      <c r="I980" s="10"/>
    </row>
    <row r="981" spans="9:9" ht="12" customHeight="1" x14ac:dyDescent="0.2">
      <c r="I981" s="10"/>
    </row>
    <row r="982" spans="9:9" ht="12" customHeight="1" x14ac:dyDescent="0.2">
      <c r="I982" s="10"/>
    </row>
    <row r="983" spans="9:9" ht="12" customHeight="1" x14ac:dyDescent="0.2">
      <c r="I983" s="10"/>
    </row>
    <row r="984" spans="9:9" ht="12" customHeight="1" x14ac:dyDescent="0.2">
      <c r="I984" s="10"/>
    </row>
    <row r="985" spans="9:9" ht="12" customHeight="1" x14ac:dyDescent="0.2">
      <c r="I985" s="10"/>
    </row>
    <row r="986" spans="9:9" ht="12" customHeight="1" x14ac:dyDescent="0.2">
      <c r="I986" s="10"/>
    </row>
    <row r="987" spans="9:9" ht="12" customHeight="1" x14ac:dyDescent="0.2">
      <c r="I987" s="10"/>
    </row>
    <row r="988" spans="9:9" ht="12" customHeight="1" x14ac:dyDescent="0.2">
      <c r="I988" s="10"/>
    </row>
    <row r="989" spans="9:9" ht="12" customHeight="1" x14ac:dyDescent="0.2">
      <c r="I989" s="10"/>
    </row>
    <row r="990" spans="9:9" ht="12" customHeight="1" x14ac:dyDescent="0.2">
      <c r="I990" s="10"/>
    </row>
    <row r="991" spans="9:9" ht="12" customHeight="1" x14ac:dyDescent="0.2">
      <c r="I991" s="10"/>
    </row>
    <row r="992" spans="9:9" ht="12" customHeight="1" x14ac:dyDescent="0.2">
      <c r="I992" s="10"/>
    </row>
    <row r="993" spans="9:9" ht="12" customHeight="1" x14ac:dyDescent="0.2">
      <c r="I993" s="10"/>
    </row>
    <row r="994" spans="9:9" ht="12" customHeight="1" x14ac:dyDescent="0.2">
      <c r="I994" s="10"/>
    </row>
    <row r="995" spans="9:9" ht="12" customHeight="1" x14ac:dyDescent="0.2">
      <c r="I995" s="10"/>
    </row>
    <row r="996" spans="9:9" ht="12" customHeight="1" x14ac:dyDescent="0.2">
      <c r="I996" s="10"/>
    </row>
    <row r="997" spans="9:9" ht="12" customHeight="1" x14ac:dyDescent="0.2">
      <c r="I997" s="10"/>
    </row>
    <row r="998" spans="9:9" ht="12" customHeight="1" x14ac:dyDescent="0.2">
      <c r="I998" s="10"/>
    </row>
    <row r="999" spans="9:9" ht="12" customHeight="1" x14ac:dyDescent="0.2">
      <c r="I999" s="10"/>
    </row>
    <row r="1000" spans="9:9" ht="12" customHeight="1" x14ac:dyDescent="0.2">
      <c r="I1000" s="10"/>
    </row>
    <row r="1001" spans="9:9" ht="12" customHeight="1" x14ac:dyDescent="0.2">
      <c r="I1001" s="10"/>
    </row>
    <row r="1002" spans="9:9" ht="12" customHeight="1" x14ac:dyDescent="0.2">
      <c r="I1002" s="10"/>
    </row>
    <row r="1003" spans="9:9" ht="12" customHeight="1" x14ac:dyDescent="0.2">
      <c r="I1003" s="10"/>
    </row>
    <row r="1004" spans="9:9" ht="12" customHeight="1" x14ac:dyDescent="0.2">
      <c r="I1004" s="10"/>
    </row>
    <row r="1005" spans="9:9" ht="12" customHeight="1" x14ac:dyDescent="0.2">
      <c r="I1005" s="10"/>
    </row>
    <row r="1006" spans="9:9" ht="12" customHeight="1" x14ac:dyDescent="0.2">
      <c r="I1006" s="10"/>
    </row>
    <row r="1007" spans="9:9" ht="12" customHeight="1" x14ac:dyDescent="0.2">
      <c r="I1007" s="10"/>
    </row>
    <row r="1008" spans="9:9" ht="12" customHeight="1" x14ac:dyDescent="0.2">
      <c r="I1008" s="10"/>
    </row>
    <row r="1009" spans="9:9" ht="12" customHeight="1" x14ac:dyDescent="0.2">
      <c r="I1009" s="10"/>
    </row>
    <row r="1010" spans="9:9" ht="12" customHeight="1" x14ac:dyDescent="0.2">
      <c r="I1010" s="10"/>
    </row>
    <row r="1011" spans="9:9" ht="12" customHeight="1" x14ac:dyDescent="0.2">
      <c r="I1011" s="10"/>
    </row>
    <row r="1012" spans="9:9" ht="12" customHeight="1" x14ac:dyDescent="0.2">
      <c r="I1012" s="10"/>
    </row>
    <row r="1013" spans="9:9" ht="12" customHeight="1" x14ac:dyDescent="0.2">
      <c r="I1013" s="10"/>
    </row>
    <row r="1014" spans="9:9" ht="12" customHeight="1" x14ac:dyDescent="0.2">
      <c r="I1014" s="10"/>
    </row>
    <row r="1015" spans="9:9" ht="12" customHeight="1" x14ac:dyDescent="0.2">
      <c r="I1015" s="10"/>
    </row>
    <row r="1016" spans="9:9" ht="12" customHeight="1" x14ac:dyDescent="0.2">
      <c r="I1016" s="10"/>
    </row>
    <row r="1017" spans="9:9" ht="12" customHeight="1" x14ac:dyDescent="0.2">
      <c r="I1017" s="10"/>
    </row>
    <row r="1018" spans="9:9" ht="12" customHeight="1" x14ac:dyDescent="0.2">
      <c r="I1018" s="10"/>
    </row>
    <row r="1019" spans="9:9" ht="12" customHeight="1" x14ac:dyDescent="0.2">
      <c r="I1019" s="10"/>
    </row>
    <row r="1020" spans="9:9" ht="12" customHeight="1" x14ac:dyDescent="0.2">
      <c r="I1020" s="10"/>
    </row>
    <row r="1021" spans="9:9" ht="12" customHeight="1" x14ac:dyDescent="0.2">
      <c r="I1021" s="10"/>
    </row>
    <row r="1022" spans="9:9" ht="12" customHeight="1" x14ac:dyDescent="0.2">
      <c r="I1022" s="10"/>
    </row>
    <row r="1023" spans="9:9" ht="12" customHeight="1" x14ac:dyDescent="0.2">
      <c r="I1023" s="10"/>
    </row>
    <row r="1024" spans="9:9" ht="12" customHeight="1" x14ac:dyDescent="0.2">
      <c r="I1024" s="10"/>
    </row>
    <row r="1025" spans="9:9" ht="12" customHeight="1" x14ac:dyDescent="0.2">
      <c r="I1025" s="10"/>
    </row>
    <row r="1026" spans="9:9" ht="12" customHeight="1" x14ac:dyDescent="0.2">
      <c r="I1026" s="10"/>
    </row>
    <row r="1027" spans="9:9" ht="12" customHeight="1" x14ac:dyDescent="0.2">
      <c r="I1027" s="10"/>
    </row>
    <row r="1028" spans="9:9" ht="12" customHeight="1" x14ac:dyDescent="0.2">
      <c r="I1028" s="10"/>
    </row>
    <row r="1029" spans="9:9" ht="12" customHeight="1" x14ac:dyDescent="0.2">
      <c r="I1029" s="10"/>
    </row>
    <row r="1030" spans="9:9" ht="12" customHeight="1" x14ac:dyDescent="0.2">
      <c r="I1030" s="10"/>
    </row>
    <row r="1031" spans="9:9" ht="12" customHeight="1" x14ac:dyDescent="0.2">
      <c r="I1031" s="10"/>
    </row>
    <row r="1032" spans="9:9" ht="12" customHeight="1" x14ac:dyDescent="0.2">
      <c r="I1032" s="10"/>
    </row>
    <row r="1033" spans="9:9" ht="12" customHeight="1" x14ac:dyDescent="0.2">
      <c r="I1033" s="10"/>
    </row>
    <row r="1034" spans="9:9" ht="12" customHeight="1" x14ac:dyDescent="0.2">
      <c r="I1034" s="10"/>
    </row>
    <row r="1035" spans="9:9" ht="12" customHeight="1" x14ac:dyDescent="0.2">
      <c r="I1035" s="10"/>
    </row>
    <row r="1036" spans="9:9" ht="12" customHeight="1" x14ac:dyDescent="0.2">
      <c r="I1036" s="10"/>
    </row>
    <row r="1037" spans="9:9" ht="12" customHeight="1" x14ac:dyDescent="0.2">
      <c r="I1037" s="10"/>
    </row>
    <row r="1038" spans="9:9" ht="12" customHeight="1" x14ac:dyDescent="0.2">
      <c r="I1038" s="10"/>
    </row>
    <row r="1039" spans="9:9" ht="12" customHeight="1" x14ac:dyDescent="0.2">
      <c r="I1039" s="10"/>
    </row>
    <row r="1040" spans="9:9" ht="12" customHeight="1" x14ac:dyDescent="0.2">
      <c r="I1040" s="10"/>
    </row>
    <row r="1041" spans="9:9" ht="12" customHeight="1" x14ac:dyDescent="0.2">
      <c r="I1041" s="10"/>
    </row>
    <row r="1042" spans="9:9" ht="12" customHeight="1" x14ac:dyDescent="0.2">
      <c r="I1042" s="10"/>
    </row>
    <row r="1043" spans="9:9" ht="12" customHeight="1" x14ac:dyDescent="0.2">
      <c r="I1043" s="10"/>
    </row>
    <row r="1044" spans="9:9" ht="12" customHeight="1" x14ac:dyDescent="0.2">
      <c r="I1044" s="10"/>
    </row>
    <row r="1045" spans="9:9" ht="12" customHeight="1" x14ac:dyDescent="0.2">
      <c r="I1045" s="10"/>
    </row>
    <row r="1046" spans="9:9" ht="12" customHeight="1" x14ac:dyDescent="0.2">
      <c r="I1046" s="10"/>
    </row>
    <row r="1047" spans="9:9" ht="12" customHeight="1" x14ac:dyDescent="0.2">
      <c r="I1047" s="10"/>
    </row>
    <row r="1048" spans="9:9" ht="12" customHeight="1" x14ac:dyDescent="0.2">
      <c r="I1048" s="10"/>
    </row>
    <row r="1049" spans="9:9" ht="12" customHeight="1" x14ac:dyDescent="0.2">
      <c r="I1049" s="10"/>
    </row>
    <row r="1050" spans="9:9" ht="12" customHeight="1" x14ac:dyDescent="0.2">
      <c r="I1050" s="10"/>
    </row>
    <row r="1051" spans="9:9" ht="12" customHeight="1" x14ac:dyDescent="0.2">
      <c r="I1051" s="10"/>
    </row>
    <row r="1052" spans="9:9" ht="12" customHeight="1" x14ac:dyDescent="0.2">
      <c r="I1052" s="10"/>
    </row>
    <row r="1053" spans="9:9" ht="12" customHeight="1" x14ac:dyDescent="0.2">
      <c r="I1053" s="10"/>
    </row>
    <row r="1054" spans="9:9" ht="12" customHeight="1" x14ac:dyDescent="0.2">
      <c r="I1054" s="10"/>
    </row>
    <row r="1055" spans="9:9" ht="12" customHeight="1" x14ac:dyDescent="0.2">
      <c r="I1055" s="10"/>
    </row>
    <row r="1056" spans="9:9" ht="12" customHeight="1" x14ac:dyDescent="0.2">
      <c r="I1056" s="10"/>
    </row>
    <row r="1057" spans="9:9" ht="12" customHeight="1" x14ac:dyDescent="0.2">
      <c r="I1057" s="10"/>
    </row>
    <row r="1058" spans="9:9" ht="12" customHeight="1" x14ac:dyDescent="0.2">
      <c r="I1058" s="10"/>
    </row>
    <row r="1059" spans="9:9" ht="12" customHeight="1" x14ac:dyDescent="0.2">
      <c r="I1059" s="10"/>
    </row>
    <row r="1060" spans="9:9" ht="12" customHeight="1" x14ac:dyDescent="0.2">
      <c r="I1060" s="10"/>
    </row>
    <row r="1061" spans="9:9" ht="12" customHeight="1" x14ac:dyDescent="0.2">
      <c r="I1061" s="10"/>
    </row>
    <row r="1062" spans="9:9" ht="12" customHeight="1" x14ac:dyDescent="0.2">
      <c r="I1062" s="10"/>
    </row>
    <row r="1063" spans="9:9" ht="12" customHeight="1" x14ac:dyDescent="0.2">
      <c r="I1063" s="10"/>
    </row>
    <row r="1064" spans="9:9" ht="12" customHeight="1" x14ac:dyDescent="0.2">
      <c r="I1064" s="10"/>
    </row>
    <row r="1065" spans="9:9" ht="12" customHeight="1" x14ac:dyDescent="0.2">
      <c r="I1065" s="10"/>
    </row>
    <row r="1066" spans="9:9" ht="12" customHeight="1" x14ac:dyDescent="0.2">
      <c r="I1066" s="10"/>
    </row>
    <row r="1067" spans="9:9" ht="12" customHeight="1" x14ac:dyDescent="0.2">
      <c r="I1067" s="10"/>
    </row>
    <row r="1068" spans="9:9" ht="12" customHeight="1" x14ac:dyDescent="0.2">
      <c r="I1068" s="10"/>
    </row>
    <row r="1069" spans="9:9" ht="12" customHeight="1" x14ac:dyDescent="0.2">
      <c r="I1069" s="10"/>
    </row>
    <row r="1070" spans="9:9" ht="12" customHeight="1" x14ac:dyDescent="0.2">
      <c r="I1070" s="10"/>
    </row>
    <row r="1071" spans="9:9" ht="12" customHeight="1" x14ac:dyDescent="0.2">
      <c r="I1071" s="10"/>
    </row>
    <row r="1072" spans="9:9" ht="12" customHeight="1" x14ac:dyDescent="0.2">
      <c r="I1072" s="10"/>
    </row>
    <row r="1073" spans="9:9" ht="12" customHeight="1" x14ac:dyDescent="0.2">
      <c r="I1073" s="10"/>
    </row>
    <row r="1074" spans="9:9" ht="12" customHeight="1" x14ac:dyDescent="0.2">
      <c r="I1074" s="10"/>
    </row>
    <row r="1075" spans="9:9" ht="12" customHeight="1" x14ac:dyDescent="0.2">
      <c r="I1075" s="10"/>
    </row>
    <row r="1076" spans="9:9" ht="12" customHeight="1" x14ac:dyDescent="0.2">
      <c r="I1076" s="10"/>
    </row>
    <row r="1077" spans="9:9" ht="12" customHeight="1" x14ac:dyDescent="0.2">
      <c r="I1077" s="10"/>
    </row>
    <row r="1078" spans="9:9" ht="12" customHeight="1" x14ac:dyDescent="0.2">
      <c r="I1078" s="10"/>
    </row>
    <row r="1079" spans="9:9" ht="12" customHeight="1" x14ac:dyDescent="0.2">
      <c r="I1079" s="10"/>
    </row>
    <row r="1080" spans="9:9" ht="12" customHeight="1" x14ac:dyDescent="0.2">
      <c r="I1080" s="10"/>
    </row>
    <row r="1081" spans="9:9" ht="12" customHeight="1" x14ac:dyDescent="0.2">
      <c r="I1081" s="10"/>
    </row>
    <row r="1082" spans="9:9" ht="12" customHeight="1" x14ac:dyDescent="0.2">
      <c r="I1082" s="10"/>
    </row>
    <row r="1083" spans="9:9" ht="12" customHeight="1" x14ac:dyDescent="0.2">
      <c r="I1083" s="10"/>
    </row>
    <row r="1084" spans="9:9" ht="12" customHeight="1" x14ac:dyDescent="0.2">
      <c r="I1084" s="10"/>
    </row>
    <row r="1085" spans="9:9" ht="12" customHeight="1" x14ac:dyDescent="0.2">
      <c r="I1085" s="10"/>
    </row>
    <row r="1086" spans="9:9" ht="12" customHeight="1" x14ac:dyDescent="0.2">
      <c r="I1086" s="10"/>
    </row>
    <row r="1087" spans="9:9" ht="12" customHeight="1" x14ac:dyDescent="0.2">
      <c r="I1087" s="10"/>
    </row>
    <row r="1088" spans="9:9" ht="12" customHeight="1" x14ac:dyDescent="0.2">
      <c r="I1088" s="10"/>
    </row>
    <row r="1089" spans="9:9" ht="12" customHeight="1" x14ac:dyDescent="0.2">
      <c r="I1089" s="10"/>
    </row>
    <row r="1090" spans="9:9" ht="12" customHeight="1" x14ac:dyDescent="0.2">
      <c r="I1090" s="10"/>
    </row>
    <row r="1091" spans="9:9" ht="12" customHeight="1" x14ac:dyDescent="0.2">
      <c r="I1091" s="10"/>
    </row>
    <row r="1092" spans="9:9" ht="12" customHeight="1" x14ac:dyDescent="0.2">
      <c r="I1092" s="10"/>
    </row>
    <row r="1093" spans="9:9" ht="12" customHeight="1" x14ac:dyDescent="0.2">
      <c r="I1093" s="10"/>
    </row>
    <row r="1094" spans="9:9" ht="12" customHeight="1" x14ac:dyDescent="0.2">
      <c r="I1094" s="10"/>
    </row>
    <row r="1095" spans="9:9" ht="12" customHeight="1" x14ac:dyDescent="0.2">
      <c r="I1095" s="10"/>
    </row>
    <row r="1096" spans="9:9" ht="12" customHeight="1" x14ac:dyDescent="0.2">
      <c r="I1096" s="10"/>
    </row>
    <row r="1097" spans="9:9" ht="12" customHeight="1" x14ac:dyDescent="0.2">
      <c r="I1097" s="10"/>
    </row>
    <row r="1098" spans="9:9" ht="12" customHeight="1" x14ac:dyDescent="0.2">
      <c r="I1098" s="10"/>
    </row>
    <row r="1099" spans="9:9" ht="12" customHeight="1" x14ac:dyDescent="0.2">
      <c r="I1099" s="10"/>
    </row>
    <row r="1100" spans="9:9" ht="12" customHeight="1" x14ac:dyDescent="0.2">
      <c r="I1100" s="10"/>
    </row>
    <row r="1101" spans="9:9" ht="12" customHeight="1" x14ac:dyDescent="0.2">
      <c r="I1101" s="10"/>
    </row>
    <row r="1102" spans="9:9" ht="12" customHeight="1" x14ac:dyDescent="0.2">
      <c r="I1102" s="10"/>
    </row>
    <row r="1103" spans="9:9" ht="12" customHeight="1" x14ac:dyDescent="0.2">
      <c r="I1103" s="10"/>
    </row>
    <row r="1104" spans="9:9" ht="12" customHeight="1" x14ac:dyDescent="0.2">
      <c r="I1104" s="10"/>
    </row>
    <row r="1105" spans="9:9" ht="12" customHeight="1" x14ac:dyDescent="0.2">
      <c r="I1105" s="10"/>
    </row>
    <row r="1106" spans="9:9" ht="12" customHeight="1" x14ac:dyDescent="0.2">
      <c r="I1106" s="10"/>
    </row>
    <row r="1107" spans="9:9" ht="12" customHeight="1" x14ac:dyDescent="0.2">
      <c r="I1107" s="10"/>
    </row>
    <row r="1108" spans="9:9" ht="12" customHeight="1" x14ac:dyDescent="0.2">
      <c r="I1108" s="10"/>
    </row>
    <row r="1109" spans="9:9" ht="12" customHeight="1" x14ac:dyDescent="0.2">
      <c r="I1109" s="10"/>
    </row>
    <row r="1110" spans="9:9" ht="12" customHeight="1" x14ac:dyDescent="0.2">
      <c r="I1110" s="10"/>
    </row>
    <row r="1111" spans="9:9" ht="12" customHeight="1" x14ac:dyDescent="0.2">
      <c r="I1111" s="10"/>
    </row>
    <row r="1112" spans="9:9" ht="12" customHeight="1" x14ac:dyDescent="0.2">
      <c r="I1112" s="10"/>
    </row>
    <row r="1113" spans="9:9" ht="12" customHeight="1" x14ac:dyDescent="0.2">
      <c r="I1113" s="10"/>
    </row>
    <row r="1114" spans="9:9" ht="12" customHeight="1" x14ac:dyDescent="0.2">
      <c r="I1114" s="10"/>
    </row>
    <row r="1115" spans="9:9" ht="12" customHeight="1" x14ac:dyDescent="0.2">
      <c r="I1115" s="10"/>
    </row>
    <row r="1116" spans="9:9" ht="12" customHeight="1" x14ac:dyDescent="0.2">
      <c r="I1116" s="10"/>
    </row>
    <row r="1117" spans="9:9" ht="12" customHeight="1" x14ac:dyDescent="0.2">
      <c r="I1117" s="10"/>
    </row>
    <row r="1118" spans="9:9" ht="12" customHeight="1" x14ac:dyDescent="0.2">
      <c r="I1118" s="10"/>
    </row>
    <row r="1119" spans="9:9" ht="12" customHeight="1" x14ac:dyDescent="0.2">
      <c r="I1119" s="10"/>
    </row>
    <row r="1120" spans="9:9" ht="12" customHeight="1" x14ac:dyDescent="0.2">
      <c r="I1120" s="10"/>
    </row>
    <row r="1121" spans="9:9" ht="12" customHeight="1" x14ac:dyDescent="0.2">
      <c r="I1121" s="10"/>
    </row>
    <row r="1122" spans="9:9" ht="12" customHeight="1" x14ac:dyDescent="0.2">
      <c r="I1122" s="10"/>
    </row>
    <row r="1123" spans="9:9" ht="12" customHeight="1" x14ac:dyDescent="0.2">
      <c r="I1123" s="10"/>
    </row>
    <row r="1124" spans="9:9" ht="12" customHeight="1" x14ac:dyDescent="0.2">
      <c r="I1124" s="10"/>
    </row>
    <row r="1125" spans="9:9" ht="12" customHeight="1" x14ac:dyDescent="0.2">
      <c r="I1125" s="10"/>
    </row>
    <row r="1126" spans="9:9" ht="12" customHeight="1" x14ac:dyDescent="0.2">
      <c r="I1126" s="10"/>
    </row>
    <row r="1127" spans="9:9" ht="12" customHeight="1" x14ac:dyDescent="0.2">
      <c r="I1127" s="10"/>
    </row>
    <row r="1128" spans="9:9" ht="12" customHeight="1" x14ac:dyDescent="0.2">
      <c r="I1128" s="10"/>
    </row>
    <row r="1129" spans="9:9" ht="12" customHeight="1" x14ac:dyDescent="0.2">
      <c r="I1129" s="10"/>
    </row>
    <row r="1130" spans="9:9" ht="12" customHeight="1" x14ac:dyDescent="0.2">
      <c r="I1130" s="10"/>
    </row>
    <row r="1131" spans="9:9" ht="12" customHeight="1" x14ac:dyDescent="0.2">
      <c r="I1131" s="10"/>
    </row>
    <row r="1132" spans="9:9" ht="12" customHeight="1" x14ac:dyDescent="0.2">
      <c r="I1132" s="10"/>
    </row>
    <row r="1133" spans="9:9" ht="12" customHeight="1" x14ac:dyDescent="0.2">
      <c r="I1133" s="10"/>
    </row>
    <row r="1134" spans="9:9" ht="12" customHeight="1" x14ac:dyDescent="0.2">
      <c r="I1134" s="10"/>
    </row>
    <row r="1135" spans="9:9" ht="12" customHeight="1" x14ac:dyDescent="0.2">
      <c r="I1135" s="10"/>
    </row>
    <row r="1136" spans="9:9" ht="12" customHeight="1" x14ac:dyDescent="0.2">
      <c r="I1136" s="10"/>
    </row>
    <row r="1137" spans="9:9" ht="12" customHeight="1" x14ac:dyDescent="0.2">
      <c r="I1137" s="10"/>
    </row>
    <row r="1138" spans="9:9" ht="12" customHeight="1" x14ac:dyDescent="0.2">
      <c r="I1138" s="10"/>
    </row>
    <row r="1139" spans="9:9" ht="12" customHeight="1" x14ac:dyDescent="0.2">
      <c r="I1139" s="10"/>
    </row>
    <row r="1140" spans="9:9" ht="12" customHeight="1" x14ac:dyDescent="0.2">
      <c r="I1140" s="10"/>
    </row>
    <row r="1141" spans="9:9" ht="12" customHeight="1" x14ac:dyDescent="0.2">
      <c r="I1141" s="10"/>
    </row>
    <row r="1142" spans="9:9" ht="12" customHeight="1" x14ac:dyDescent="0.2">
      <c r="I1142" s="10"/>
    </row>
    <row r="1143" spans="9:9" ht="12" customHeight="1" x14ac:dyDescent="0.2">
      <c r="I1143" s="10"/>
    </row>
    <row r="1144" spans="9:9" ht="12" customHeight="1" x14ac:dyDescent="0.2">
      <c r="I1144" s="10"/>
    </row>
    <row r="1145" spans="9:9" ht="12" customHeight="1" x14ac:dyDescent="0.2">
      <c r="I1145" s="10"/>
    </row>
    <row r="1146" spans="9:9" ht="12" customHeight="1" x14ac:dyDescent="0.2">
      <c r="I1146" s="10"/>
    </row>
    <row r="1147" spans="9:9" ht="12" customHeight="1" x14ac:dyDescent="0.2">
      <c r="I1147" s="10"/>
    </row>
    <row r="1148" spans="9:9" ht="12" customHeight="1" x14ac:dyDescent="0.2">
      <c r="I1148" s="10"/>
    </row>
    <row r="1149" spans="9:9" ht="12" customHeight="1" x14ac:dyDescent="0.2">
      <c r="I1149" s="10"/>
    </row>
    <row r="1150" spans="9:9" ht="12" customHeight="1" x14ac:dyDescent="0.2">
      <c r="I1150" s="10"/>
    </row>
    <row r="1151" spans="9:9" ht="12" customHeight="1" x14ac:dyDescent="0.2">
      <c r="I1151" s="10"/>
    </row>
    <row r="1152" spans="9:9" ht="12" customHeight="1" x14ac:dyDescent="0.2">
      <c r="I1152" s="10"/>
    </row>
    <row r="1153" spans="9:9" ht="12" customHeight="1" x14ac:dyDescent="0.2">
      <c r="I1153" s="10"/>
    </row>
    <row r="1154" spans="9:9" ht="12" customHeight="1" x14ac:dyDescent="0.2">
      <c r="I1154" s="10"/>
    </row>
    <row r="1155" spans="9:9" ht="12" customHeight="1" x14ac:dyDescent="0.2">
      <c r="I1155" s="10"/>
    </row>
    <row r="1156" spans="9:9" ht="12" customHeight="1" x14ac:dyDescent="0.2">
      <c r="I1156" s="10"/>
    </row>
    <row r="1157" spans="9:9" ht="12" customHeight="1" x14ac:dyDescent="0.2">
      <c r="I1157" s="10"/>
    </row>
    <row r="1158" spans="9:9" ht="12" customHeight="1" x14ac:dyDescent="0.2">
      <c r="I1158" s="10"/>
    </row>
    <row r="1159" spans="9:9" ht="12" customHeight="1" x14ac:dyDescent="0.2">
      <c r="I1159" s="10"/>
    </row>
    <row r="1160" spans="9:9" ht="12" customHeight="1" x14ac:dyDescent="0.2">
      <c r="I1160" s="10"/>
    </row>
    <row r="1161" spans="9:9" ht="12" customHeight="1" x14ac:dyDescent="0.2">
      <c r="I1161" s="10"/>
    </row>
    <row r="1162" spans="9:9" ht="12" customHeight="1" x14ac:dyDescent="0.2">
      <c r="I1162" s="10"/>
    </row>
    <row r="1163" spans="9:9" ht="12" customHeight="1" x14ac:dyDescent="0.2">
      <c r="I1163" s="10"/>
    </row>
    <row r="1164" spans="9:9" ht="12" customHeight="1" x14ac:dyDescent="0.2">
      <c r="I1164" s="10"/>
    </row>
    <row r="1165" spans="9:9" ht="12" customHeight="1" x14ac:dyDescent="0.2">
      <c r="I1165" s="10"/>
    </row>
    <row r="1166" spans="9:9" ht="12" customHeight="1" x14ac:dyDescent="0.2">
      <c r="I1166" s="10"/>
    </row>
    <row r="1167" spans="9:9" ht="12" customHeight="1" x14ac:dyDescent="0.2">
      <c r="I1167" s="10"/>
    </row>
    <row r="1168" spans="9:9" ht="12" customHeight="1" x14ac:dyDescent="0.2">
      <c r="I1168" s="10"/>
    </row>
    <row r="1169" spans="9:9" ht="12" customHeight="1" x14ac:dyDescent="0.2">
      <c r="I1169" s="10"/>
    </row>
    <row r="1170" spans="9:9" ht="12" customHeight="1" x14ac:dyDescent="0.2">
      <c r="I1170" s="10"/>
    </row>
    <row r="1171" spans="9:9" ht="12" customHeight="1" x14ac:dyDescent="0.2">
      <c r="I1171" s="10"/>
    </row>
    <row r="1172" spans="9:9" ht="12" customHeight="1" x14ac:dyDescent="0.2">
      <c r="I1172" s="10"/>
    </row>
    <row r="1173" spans="9:9" ht="12" customHeight="1" x14ac:dyDescent="0.2">
      <c r="I1173" s="10"/>
    </row>
    <row r="1174" spans="9:9" ht="12" customHeight="1" x14ac:dyDescent="0.2">
      <c r="I1174" s="10"/>
    </row>
    <row r="1175" spans="9:9" ht="12" customHeight="1" x14ac:dyDescent="0.2">
      <c r="I1175" s="10"/>
    </row>
    <row r="1176" spans="9:9" ht="12" customHeight="1" x14ac:dyDescent="0.2">
      <c r="I1176" s="10"/>
    </row>
    <row r="1177" spans="9:9" ht="12" customHeight="1" x14ac:dyDescent="0.2">
      <c r="I1177" s="10"/>
    </row>
    <row r="1178" spans="9:9" ht="12" customHeight="1" x14ac:dyDescent="0.2">
      <c r="I1178" s="10"/>
    </row>
    <row r="1179" spans="9:9" ht="12" customHeight="1" x14ac:dyDescent="0.2">
      <c r="I1179" s="10"/>
    </row>
    <row r="1180" spans="9:9" ht="12" customHeight="1" x14ac:dyDescent="0.2">
      <c r="I1180" s="10"/>
    </row>
    <row r="1181" spans="9:9" ht="12" customHeight="1" x14ac:dyDescent="0.2">
      <c r="I1181" s="10"/>
    </row>
    <row r="1182" spans="9:9" ht="12" customHeight="1" x14ac:dyDescent="0.2">
      <c r="I1182" s="10"/>
    </row>
    <row r="1183" spans="9:9" ht="12" customHeight="1" x14ac:dyDescent="0.2">
      <c r="I1183" s="10"/>
    </row>
    <row r="1184" spans="9:9" ht="12" customHeight="1" x14ac:dyDescent="0.2">
      <c r="I1184" s="10"/>
    </row>
    <row r="1185" spans="9:9" ht="12" customHeight="1" x14ac:dyDescent="0.2">
      <c r="I1185" s="10"/>
    </row>
    <row r="1186" spans="9:9" ht="12" customHeight="1" x14ac:dyDescent="0.2">
      <c r="I1186" s="10"/>
    </row>
    <row r="1187" spans="9:9" ht="12" customHeight="1" x14ac:dyDescent="0.2">
      <c r="I1187" s="10"/>
    </row>
    <row r="1188" spans="9:9" ht="12" customHeight="1" x14ac:dyDescent="0.2">
      <c r="I1188" s="10"/>
    </row>
    <row r="1189" spans="9:9" ht="12" customHeight="1" x14ac:dyDescent="0.2">
      <c r="I1189" s="10"/>
    </row>
    <row r="1190" spans="9:9" ht="12" customHeight="1" x14ac:dyDescent="0.2">
      <c r="I1190" s="10"/>
    </row>
    <row r="1191" spans="9:9" ht="12" customHeight="1" x14ac:dyDescent="0.2">
      <c r="I1191" s="10"/>
    </row>
    <row r="1192" spans="9:9" ht="12" customHeight="1" x14ac:dyDescent="0.2">
      <c r="I1192" s="10"/>
    </row>
    <row r="1193" spans="9:9" ht="12" customHeight="1" x14ac:dyDescent="0.2">
      <c r="I1193" s="10"/>
    </row>
    <row r="1194" spans="9:9" ht="12" customHeight="1" x14ac:dyDescent="0.2">
      <c r="I1194" s="10"/>
    </row>
    <row r="1195" spans="9:9" ht="12" customHeight="1" x14ac:dyDescent="0.2">
      <c r="I1195" s="10"/>
    </row>
    <row r="1196" spans="9:9" ht="12" customHeight="1" x14ac:dyDescent="0.2">
      <c r="I1196" s="10"/>
    </row>
    <row r="1197" spans="9:9" ht="12" customHeight="1" x14ac:dyDescent="0.2">
      <c r="I1197" s="10"/>
    </row>
    <row r="1198" spans="9:9" ht="12" customHeight="1" x14ac:dyDescent="0.2">
      <c r="I1198" s="10"/>
    </row>
    <row r="1199" spans="9:9" ht="12" customHeight="1" x14ac:dyDescent="0.2">
      <c r="I1199" s="10"/>
    </row>
    <row r="1200" spans="9:9" ht="12" customHeight="1" x14ac:dyDescent="0.2">
      <c r="I1200" s="10"/>
    </row>
    <row r="1201" spans="9:9" ht="12" customHeight="1" x14ac:dyDescent="0.2">
      <c r="I1201" s="10"/>
    </row>
    <row r="1202" spans="9:9" ht="12" customHeight="1" x14ac:dyDescent="0.2">
      <c r="I1202" s="10"/>
    </row>
    <row r="1203" spans="9:9" ht="12" customHeight="1" x14ac:dyDescent="0.2">
      <c r="I1203" s="10"/>
    </row>
    <row r="1204" spans="9:9" ht="12" customHeight="1" x14ac:dyDescent="0.2">
      <c r="I1204" s="10"/>
    </row>
    <row r="1205" spans="9:9" ht="12" customHeight="1" x14ac:dyDescent="0.2">
      <c r="I1205" s="10"/>
    </row>
    <row r="1206" spans="9:9" ht="12" customHeight="1" x14ac:dyDescent="0.2">
      <c r="I1206" s="10"/>
    </row>
    <row r="1207" spans="9:9" ht="12" customHeight="1" x14ac:dyDescent="0.2">
      <c r="I1207" s="10"/>
    </row>
    <row r="1208" spans="9:9" ht="12" customHeight="1" x14ac:dyDescent="0.2">
      <c r="I1208" s="10"/>
    </row>
    <row r="1209" spans="9:9" ht="12" customHeight="1" x14ac:dyDescent="0.2">
      <c r="I1209" s="10"/>
    </row>
    <row r="1210" spans="9:9" ht="12" customHeight="1" x14ac:dyDescent="0.2">
      <c r="I1210" s="10"/>
    </row>
    <row r="1211" spans="9:9" ht="12" customHeight="1" x14ac:dyDescent="0.2">
      <c r="I1211" s="10"/>
    </row>
    <row r="1212" spans="9:9" ht="12" customHeight="1" x14ac:dyDescent="0.2">
      <c r="I1212" s="10"/>
    </row>
    <row r="1213" spans="9:9" ht="12" customHeight="1" x14ac:dyDescent="0.2">
      <c r="I1213" s="10"/>
    </row>
    <row r="1214" spans="9:9" ht="12" customHeight="1" x14ac:dyDescent="0.2">
      <c r="I1214" s="10"/>
    </row>
    <row r="1215" spans="9:9" ht="12" customHeight="1" x14ac:dyDescent="0.2">
      <c r="I1215" s="10"/>
    </row>
    <row r="1216" spans="9:9" ht="12" customHeight="1" x14ac:dyDescent="0.2">
      <c r="I1216" s="10"/>
    </row>
    <row r="1217" spans="9:9" ht="12" customHeight="1" x14ac:dyDescent="0.2">
      <c r="I1217" s="10"/>
    </row>
    <row r="1218" spans="9:9" ht="12" customHeight="1" x14ac:dyDescent="0.2">
      <c r="I1218" s="10"/>
    </row>
    <row r="1219" spans="9:9" ht="12" customHeight="1" x14ac:dyDescent="0.2">
      <c r="I1219" s="10"/>
    </row>
    <row r="1220" spans="9:9" ht="12" customHeight="1" x14ac:dyDescent="0.2">
      <c r="I1220" s="10"/>
    </row>
    <row r="1221" spans="9:9" ht="12" customHeight="1" x14ac:dyDescent="0.2">
      <c r="I1221" s="10"/>
    </row>
    <row r="1222" spans="9:9" ht="12" customHeight="1" x14ac:dyDescent="0.2">
      <c r="I1222" s="10"/>
    </row>
    <row r="1223" spans="9:9" ht="12" customHeight="1" x14ac:dyDescent="0.2">
      <c r="I1223" s="10"/>
    </row>
    <row r="1224" spans="9:9" ht="12" customHeight="1" x14ac:dyDescent="0.2">
      <c r="I1224" s="10"/>
    </row>
    <row r="1225" spans="9:9" ht="12" customHeight="1" x14ac:dyDescent="0.2">
      <c r="I1225" s="10"/>
    </row>
    <row r="1226" spans="9:9" ht="12" customHeight="1" x14ac:dyDescent="0.2">
      <c r="I1226" s="10"/>
    </row>
    <row r="1227" spans="9:9" ht="12" customHeight="1" x14ac:dyDescent="0.2">
      <c r="I1227" s="10"/>
    </row>
    <row r="1228" spans="9:9" ht="12" customHeight="1" x14ac:dyDescent="0.2">
      <c r="I1228" s="10"/>
    </row>
    <row r="1229" spans="9:9" ht="12" customHeight="1" x14ac:dyDescent="0.2">
      <c r="I1229" s="10"/>
    </row>
    <row r="1230" spans="9:9" ht="12" customHeight="1" x14ac:dyDescent="0.2">
      <c r="I1230" s="10"/>
    </row>
    <row r="1231" spans="9:9" ht="12" customHeight="1" x14ac:dyDescent="0.2">
      <c r="I1231" s="10"/>
    </row>
    <row r="1232" spans="9:9" ht="12" customHeight="1" x14ac:dyDescent="0.2">
      <c r="I1232" s="10"/>
    </row>
    <row r="1233" spans="9:9" ht="12" customHeight="1" x14ac:dyDescent="0.2">
      <c r="I1233" s="10"/>
    </row>
    <row r="1234" spans="9:9" ht="12" customHeight="1" x14ac:dyDescent="0.2">
      <c r="I1234" s="10"/>
    </row>
    <row r="1235" spans="9:9" ht="12" customHeight="1" x14ac:dyDescent="0.2">
      <c r="I1235" s="10"/>
    </row>
    <row r="1236" spans="9:9" ht="12" customHeight="1" x14ac:dyDescent="0.2">
      <c r="I1236" s="10"/>
    </row>
    <row r="1237" spans="9:9" ht="12" customHeight="1" x14ac:dyDescent="0.2">
      <c r="I1237" s="10"/>
    </row>
    <row r="1238" spans="9:9" ht="12" customHeight="1" x14ac:dyDescent="0.2">
      <c r="I1238" s="10"/>
    </row>
    <row r="1239" spans="9:9" ht="12" customHeight="1" x14ac:dyDescent="0.2">
      <c r="I1239" s="10"/>
    </row>
    <row r="1240" spans="9:9" ht="12" customHeight="1" x14ac:dyDescent="0.2">
      <c r="I1240" s="10"/>
    </row>
    <row r="1241" spans="9:9" ht="12" customHeight="1" x14ac:dyDescent="0.2">
      <c r="I1241" s="10"/>
    </row>
    <row r="1242" spans="9:9" ht="12" customHeight="1" x14ac:dyDescent="0.2">
      <c r="I1242" s="10"/>
    </row>
    <row r="1243" spans="9:9" ht="12" customHeight="1" x14ac:dyDescent="0.2">
      <c r="I1243" s="10"/>
    </row>
    <row r="1244" spans="9:9" ht="12" customHeight="1" x14ac:dyDescent="0.2">
      <c r="I1244" s="10"/>
    </row>
    <row r="1245" spans="9:9" ht="12" customHeight="1" x14ac:dyDescent="0.2">
      <c r="I1245" s="10"/>
    </row>
    <row r="1246" spans="9:9" ht="12" customHeight="1" x14ac:dyDescent="0.2">
      <c r="I1246" s="10"/>
    </row>
    <row r="1247" spans="9:9" ht="12" customHeight="1" x14ac:dyDescent="0.2">
      <c r="I1247" s="10"/>
    </row>
    <row r="1248" spans="9:9" ht="12" customHeight="1" x14ac:dyDescent="0.2">
      <c r="I1248" s="10"/>
    </row>
    <row r="1249" spans="9:9" ht="12" customHeight="1" x14ac:dyDescent="0.2">
      <c r="I1249" s="10"/>
    </row>
    <row r="1250" spans="9:9" ht="12" customHeight="1" x14ac:dyDescent="0.2">
      <c r="I1250" s="10"/>
    </row>
    <row r="1251" spans="9:9" ht="12" customHeight="1" x14ac:dyDescent="0.2">
      <c r="I1251" s="10"/>
    </row>
    <row r="1252" spans="9:9" ht="12" customHeight="1" x14ac:dyDescent="0.2">
      <c r="I1252" s="10"/>
    </row>
    <row r="1253" spans="9:9" ht="12" customHeight="1" x14ac:dyDescent="0.2">
      <c r="I1253" s="10"/>
    </row>
    <row r="1254" spans="9:9" ht="12" customHeight="1" x14ac:dyDescent="0.2">
      <c r="I1254" s="10"/>
    </row>
    <row r="1255" spans="9:9" ht="12" customHeight="1" x14ac:dyDescent="0.2">
      <c r="I1255" s="10"/>
    </row>
    <row r="1256" spans="9:9" ht="12" customHeight="1" x14ac:dyDescent="0.2">
      <c r="I1256" s="10"/>
    </row>
    <row r="1257" spans="9:9" ht="12" customHeight="1" x14ac:dyDescent="0.2">
      <c r="I1257" s="10"/>
    </row>
    <row r="1258" spans="9:9" ht="12" customHeight="1" x14ac:dyDescent="0.2">
      <c r="I1258" s="10"/>
    </row>
    <row r="1259" spans="9:9" ht="12" customHeight="1" x14ac:dyDescent="0.2">
      <c r="I1259" s="10"/>
    </row>
    <row r="1260" spans="9:9" ht="12" customHeight="1" x14ac:dyDescent="0.2">
      <c r="I1260" s="10"/>
    </row>
    <row r="1261" spans="9:9" ht="12" customHeight="1" x14ac:dyDescent="0.2">
      <c r="I1261" s="10"/>
    </row>
    <row r="1262" spans="9:9" ht="12" customHeight="1" x14ac:dyDescent="0.2">
      <c r="I1262" s="10"/>
    </row>
    <row r="1263" spans="9:9" ht="12" customHeight="1" x14ac:dyDescent="0.2">
      <c r="I1263" s="10"/>
    </row>
    <row r="1264" spans="9:9" ht="12" customHeight="1" x14ac:dyDescent="0.2">
      <c r="I1264" s="10"/>
    </row>
    <row r="1265" spans="9:9" ht="12" customHeight="1" x14ac:dyDescent="0.2">
      <c r="I1265" s="10"/>
    </row>
    <row r="1266" spans="9:9" ht="12" customHeight="1" x14ac:dyDescent="0.2">
      <c r="I1266" s="10"/>
    </row>
    <row r="1267" spans="9:9" ht="12" customHeight="1" x14ac:dyDescent="0.2">
      <c r="I1267" s="10"/>
    </row>
    <row r="1268" spans="9:9" ht="12" customHeight="1" x14ac:dyDescent="0.2">
      <c r="I1268" s="10"/>
    </row>
    <row r="1269" spans="9:9" ht="12" customHeight="1" x14ac:dyDescent="0.2">
      <c r="I1269" s="10"/>
    </row>
    <row r="1270" spans="9:9" ht="12" customHeight="1" x14ac:dyDescent="0.2">
      <c r="I1270" s="10"/>
    </row>
    <row r="1271" spans="9:9" ht="12" customHeight="1" x14ac:dyDescent="0.2">
      <c r="I1271" s="10"/>
    </row>
    <row r="1272" spans="9:9" ht="12" customHeight="1" x14ac:dyDescent="0.2">
      <c r="I1272" s="10"/>
    </row>
    <row r="1273" spans="9:9" ht="12" customHeight="1" x14ac:dyDescent="0.2">
      <c r="I1273" s="10"/>
    </row>
    <row r="1274" spans="9:9" ht="12" customHeight="1" x14ac:dyDescent="0.2">
      <c r="I1274" s="10"/>
    </row>
    <row r="1275" spans="9:9" ht="12" customHeight="1" x14ac:dyDescent="0.2">
      <c r="I1275" s="10"/>
    </row>
    <row r="1276" spans="9:9" ht="12" customHeight="1" x14ac:dyDescent="0.2">
      <c r="I1276" s="10"/>
    </row>
    <row r="1277" spans="9:9" ht="12" customHeight="1" x14ac:dyDescent="0.2">
      <c r="I1277" s="10"/>
    </row>
    <row r="1278" spans="9:9" ht="12" customHeight="1" x14ac:dyDescent="0.2">
      <c r="I1278" s="10"/>
    </row>
    <row r="1279" spans="9:9" ht="12" customHeight="1" x14ac:dyDescent="0.2">
      <c r="I1279" s="10"/>
    </row>
    <row r="1280" spans="9:9" ht="12" customHeight="1" x14ac:dyDescent="0.2">
      <c r="I1280" s="10"/>
    </row>
    <row r="1281" spans="9:9" ht="12" customHeight="1" x14ac:dyDescent="0.2">
      <c r="I1281" s="10"/>
    </row>
    <row r="1282" spans="9:9" ht="12" customHeight="1" x14ac:dyDescent="0.2">
      <c r="I1282" s="10"/>
    </row>
    <row r="1283" spans="9:9" ht="12" customHeight="1" x14ac:dyDescent="0.2">
      <c r="I1283" s="10"/>
    </row>
    <row r="1284" spans="9:9" ht="12" customHeight="1" x14ac:dyDescent="0.2">
      <c r="I1284" s="10"/>
    </row>
    <row r="1285" spans="9:9" ht="12" customHeight="1" x14ac:dyDescent="0.2">
      <c r="I1285" s="10"/>
    </row>
    <row r="1286" spans="9:9" ht="12" customHeight="1" x14ac:dyDescent="0.2">
      <c r="I1286" s="10"/>
    </row>
    <row r="1287" spans="9:9" ht="12" customHeight="1" x14ac:dyDescent="0.2">
      <c r="I1287" s="10"/>
    </row>
    <row r="1288" spans="9:9" ht="12" customHeight="1" x14ac:dyDescent="0.2">
      <c r="I1288" s="10"/>
    </row>
    <row r="1289" spans="9:9" ht="12" customHeight="1" x14ac:dyDescent="0.2">
      <c r="I1289" s="10"/>
    </row>
    <row r="1290" spans="9:9" ht="12" customHeight="1" x14ac:dyDescent="0.2">
      <c r="I1290" s="10"/>
    </row>
    <row r="1291" spans="9:9" ht="12" customHeight="1" x14ac:dyDescent="0.2">
      <c r="I1291" s="10"/>
    </row>
    <row r="1292" spans="9:9" ht="12" customHeight="1" x14ac:dyDescent="0.2">
      <c r="I1292" s="10"/>
    </row>
    <row r="1293" spans="9:9" ht="12" customHeight="1" x14ac:dyDescent="0.2">
      <c r="I1293" s="10"/>
    </row>
    <row r="1294" spans="9:9" ht="12" customHeight="1" x14ac:dyDescent="0.2">
      <c r="I1294" s="10"/>
    </row>
    <row r="1295" spans="9:9" ht="12" customHeight="1" x14ac:dyDescent="0.2">
      <c r="I1295" s="10"/>
    </row>
    <row r="1296" spans="9:9" ht="12" customHeight="1" x14ac:dyDescent="0.2">
      <c r="I1296" s="10"/>
    </row>
    <row r="1297" spans="9:9" ht="12" customHeight="1" x14ac:dyDescent="0.2">
      <c r="I1297" s="10"/>
    </row>
    <row r="1298" spans="9:9" ht="12" customHeight="1" x14ac:dyDescent="0.2">
      <c r="I1298" s="10"/>
    </row>
    <row r="1299" spans="9:9" ht="12" customHeight="1" x14ac:dyDescent="0.2">
      <c r="I1299" s="10"/>
    </row>
    <row r="1300" spans="9:9" ht="12" customHeight="1" x14ac:dyDescent="0.2">
      <c r="I1300" s="10"/>
    </row>
    <row r="1301" spans="9:9" ht="12" customHeight="1" x14ac:dyDescent="0.2">
      <c r="I1301" s="10"/>
    </row>
    <row r="1302" spans="9:9" ht="12" customHeight="1" x14ac:dyDescent="0.2">
      <c r="I1302" s="10"/>
    </row>
    <row r="1303" spans="9:9" ht="12" customHeight="1" x14ac:dyDescent="0.2">
      <c r="I1303" s="10"/>
    </row>
    <row r="1304" spans="9:9" ht="12" customHeight="1" x14ac:dyDescent="0.2">
      <c r="I1304" s="10"/>
    </row>
    <row r="1305" spans="9:9" ht="12" customHeight="1" x14ac:dyDescent="0.2">
      <c r="I1305" s="10"/>
    </row>
    <row r="1306" spans="9:9" ht="12" customHeight="1" x14ac:dyDescent="0.2">
      <c r="I1306" s="10"/>
    </row>
    <row r="1307" spans="9:9" ht="12" customHeight="1" x14ac:dyDescent="0.2">
      <c r="I1307" s="10"/>
    </row>
    <row r="1308" spans="9:9" ht="12" customHeight="1" x14ac:dyDescent="0.2">
      <c r="I1308" s="10"/>
    </row>
    <row r="1309" spans="9:9" ht="12" customHeight="1" x14ac:dyDescent="0.2">
      <c r="I1309" s="10"/>
    </row>
    <row r="1310" spans="9:9" ht="12" customHeight="1" x14ac:dyDescent="0.2">
      <c r="I1310" s="10"/>
    </row>
    <row r="1311" spans="9:9" ht="12" customHeight="1" x14ac:dyDescent="0.2">
      <c r="I1311" s="10"/>
    </row>
    <row r="1312" spans="9:9" ht="12" customHeight="1" x14ac:dyDescent="0.2">
      <c r="I1312" s="10"/>
    </row>
    <row r="1313" spans="9:9" ht="12" customHeight="1" x14ac:dyDescent="0.2">
      <c r="I1313" s="10"/>
    </row>
    <row r="1314" spans="9:9" ht="12" customHeight="1" x14ac:dyDescent="0.2">
      <c r="I1314" s="10"/>
    </row>
    <row r="1315" spans="9:9" ht="12" customHeight="1" x14ac:dyDescent="0.2">
      <c r="I1315" s="10"/>
    </row>
    <row r="1316" spans="9:9" ht="12" customHeight="1" x14ac:dyDescent="0.2">
      <c r="I1316" s="10"/>
    </row>
    <row r="1317" spans="9:9" ht="12" customHeight="1" x14ac:dyDescent="0.2">
      <c r="I1317" s="10"/>
    </row>
    <row r="1318" spans="9:9" ht="12" customHeight="1" x14ac:dyDescent="0.2">
      <c r="I1318" s="10"/>
    </row>
    <row r="1319" spans="9:9" ht="12" customHeight="1" x14ac:dyDescent="0.2">
      <c r="I1319" s="10"/>
    </row>
    <row r="1320" spans="9:9" ht="12" customHeight="1" x14ac:dyDescent="0.2">
      <c r="I1320" s="10"/>
    </row>
    <row r="1321" spans="9:9" ht="12" customHeight="1" x14ac:dyDescent="0.2">
      <c r="I1321" s="10"/>
    </row>
    <row r="1322" spans="9:9" ht="12" customHeight="1" x14ac:dyDescent="0.2">
      <c r="I1322" s="10"/>
    </row>
    <row r="1323" spans="9:9" ht="12" customHeight="1" x14ac:dyDescent="0.2">
      <c r="I1323" s="10"/>
    </row>
    <row r="1324" spans="9:9" ht="12" customHeight="1" x14ac:dyDescent="0.2">
      <c r="I1324" s="10"/>
    </row>
    <row r="1325" spans="9:9" ht="12" customHeight="1" x14ac:dyDescent="0.2">
      <c r="I1325" s="10"/>
    </row>
    <row r="1326" spans="9:9" ht="12" customHeight="1" x14ac:dyDescent="0.2">
      <c r="I1326" s="10"/>
    </row>
    <row r="1327" spans="9:9" ht="12" customHeight="1" x14ac:dyDescent="0.2">
      <c r="I1327" s="10"/>
    </row>
    <row r="1328" spans="9:9" ht="12" customHeight="1" x14ac:dyDescent="0.2">
      <c r="I1328" s="10"/>
    </row>
    <row r="1329" spans="9:9" ht="12" customHeight="1" x14ac:dyDescent="0.2">
      <c r="I1329" s="10"/>
    </row>
    <row r="1330" spans="9:9" ht="12" customHeight="1" x14ac:dyDescent="0.2">
      <c r="I1330" s="10"/>
    </row>
    <row r="1331" spans="9:9" ht="12" customHeight="1" x14ac:dyDescent="0.2">
      <c r="I1331" s="10"/>
    </row>
    <row r="1332" spans="9:9" ht="12" customHeight="1" x14ac:dyDescent="0.2">
      <c r="I1332" s="10"/>
    </row>
    <row r="1333" spans="9:9" ht="12" customHeight="1" x14ac:dyDescent="0.2">
      <c r="I1333" s="10"/>
    </row>
    <row r="1334" spans="9:9" ht="12" customHeight="1" x14ac:dyDescent="0.2">
      <c r="I1334" s="10"/>
    </row>
    <row r="1335" spans="9:9" ht="12" customHeight="1" x14ac:dyDescent="0.2">
      <c r="I1335" s="10"/>
    </row>
    <row r="1336" spans="9:9" ht="12" customHeight="1" x14ac:dyDescent="0.2">
      <c r="I1336" s="10"/>
    </row>
    <row r="1337" spans="9:9" ht="12" customHeight="1" x14ac:dyDescent="0.2">
      <c r="I1337" s="10"/>
    </row>
    <row r="1338" spans="9:9" ht="12" customHeight="1" x14ac:dyDescent="0.2">
      <c r="I1338" s="10"/>
    </row>
    <row r="1339" spans="9:9" ht="12" customHeight="1" x14ac:dyDescent="0.2">
      <c r="I1339" s="10"/>
    </row>
    <row r="1340" spans="9:9" ht="12" customHeight="1" x14ac:dyDescent="0.2">
      <c r="I1340" s="10"/>
    </row>
    <row r="1341" spans="9:9" ht="12" customHeight="1" x14ac:dyDescent="0.2">
      <c r="I1341" s="10"/>
    </row>
    <row r="1342" spans="9:9" ht="12" customHeight="1" x14ac:dyDescent="0.2">
      <c r="I1342" s="10"/>
    </row>
    <row r="1343" spans="9:9" ht="12" customHeight="1" x14ac:dyDescent="0.2">
      <c r="I1343" s="10"/>
    </row>
    <row r="1344" spans="9:9" ht="12" customHeight="1" x14ac:dyDescent="0.2">
      <c r="I1344" s="10"/>
    </row>
    <row r="1345" spans="9:9" ht="12" customHeight="1" x14ac:dyDescent="0.2">
      <c r="I1345" s="10"/>
    </row>
    <row r="1346" spans="9:9" ht="12" customHeight="1" x14ac:dyDescent="0.2">
      <c r="I1346" s="10"/>
    </row>
    <row r="1347" spans="9:9" ht="12" customHeight="1" x14ac:dyDescent="0.2">
      <c r="I1347" s="10"/>
    </row>
    <row r="1348" spans="9:9" ht="12" customHeight="1" x14ac:dyDescent="0.2">
      <c r="I1348" s="10"/>
    </row>
    <row r="1349" spans="9:9" ht="12" customHeight="1" x14ac:dyDescent="0.2">
      <c r="I1349" s="10"/>
    </row>
    <row r="1350" spans="9:9" ht="12" customHeight="1" x14ac:dyDescent="0.2">
      <c r="I1350" s="10"/>
    </row>
    <row r="1351" spans="9:9" ht="12" customHeight="1" x14ac:dyDescent="0.2">
      <c r="I1351" s="10"/>
    </row>
    <row r="1352" spans="9:9" ht="12" customHeight="1" x14ac:dyDescent="0.2">
      <c r="I1352" s="10"/>
    </row>
    <row r="1353" spans="9:9" ht="12" customHeight="1" x14ac:dyDescent="0.2">
      <c r="I1353" s="10"/>
    </row>
    <row r="1354" spans="9:9" ht="12" customHeight="1" x14ac:dyDescent="0.2">
      <c r="I1354" s="10"/>
    </row>
    <row r="1355" spans="9:9" ht="12" customHeight="1" x14ac:dyDescent="0.2">
      <c r="I1355" s="10"/>
    </row>
    <row r="1356" spans="9:9" ht="12" customHeight="1" x14ac:dyDescent="0.2">
      <c r="I1356" s="10"/>
    </row>
    <row r="1357" spans="9:9" ht="12" customHeight="1" x14ac:dyDescent="0.2">
      <c r="I1357" s="10"/>
    </row>
    <row r="1358" spans="9:9" ht="12" customHeight="1" x14ac:dyDescent="0.2">
      <c r="I1358" s="10"/>
    </row>
    <row r="1359" spans="9:9" ht="12" customHeight="1" x14ac:dyDescent="0.2">
      <c r="I1359" s="10"/>
    </row>
    <row r="1360" spans="9:9" ht="12" customHeight="1" x14ac:dyDescent="0.2">
      <c r="I1360" s="10"/>
    </row>
    <row r="1361" spans="9:9" ht="12" customHeight="1" x14ac:dyDescent="0.2">
      <c r="I1361" s="10"/>
    </row>
    <row r="1362" spans="9:9" ht="12" customHeight="1" x14ac:dyDescent="0.2">
      <c r="I1362" s="10"/>
    </row>
    <row r="1363" spans="9:9" ht="12" customHeight="1" x14ac:dyDescent="0.2">
      <c r="I1363" s="10"/>
    </row>
    <row r="1364" spans="9:9" ht="12" customHeight="1" x14ac:dyDescent="0.2">
      <c r="I1364" s="10"/>
    </row>
    <row r="1365" spans="9:9" ht="12" customHeight="1" x14ac:dyDescent="0.2">
      <c r="I1365" s="10"/>
    </row>
    <row r="1366" spans="9:9" ht="12" customHeight="1" x14ac:dyDescent="0.2">
      <c r="I1366" s="10"/>
    </row>
    <row r="1367" spans="9:9" ht="12" customHeight="1" x14ac:dyDescent="0.2">
      <c r="I1367" s="10"/>
    </row>
    <row r="1368" spans="9:9" ht="12" customHeight="1" x14ac:dyDescent="0.2">
      <c r="I1368" s="10"/>
    </row>
    <row r="1369" spans="9:9" ht="12" customHeight="1" x14ac:dyDescent="0.2">
      <c r="I1369" s="10"/>
    </row>
    <row r="1370" spans="9:9" ht="12" customHeight="1" x14ac:dyDescent="0.2">
      <c r="I1370" s="10"/>
    </row>
    <row r="1371" spans="9:9" ht="12" customHeight="1" x14ac:dyDescent="0.2">
      <c r="I1371" s="10"/>
    </row>
    <row r="1372" spans="9:9" ht="12" customHeight="1" x14ac:dyDescent="0.2">
      <c r="I1372" s="10"/>
    </row>
    <row r="1373" spans="9:9" ht="12" customHeight="1" x14ac:dyDescent="0.2">
      <c r="I1373" s="10"/>
    </row>
    <row r="1374" spans="9:9" ht="12" customHeight="1" x14ac:dyDescent="0.2">
      <c r="I1374" s="10"/>
    </row>
    <row r="1375" spans="9:9" ht="12" customHeight="1" x14ac:dyDescent="0.2">
      <c r="I1375" s="10"/>
    </row>
    <row r="1376" spans="9:9" ht="12" customHeight="1" x14ac:dyDescent="0.2">
      <c r="I1376" s="10"/>
    </row>
    <row r="1377" spans="9:9" ht="12" customHeight="1" x14ac:dyDescent="0.2">
      <c r="I1377" s="10"/>
    </row>
    <row r="1378" spans="9:9" ht="12" customHeight="1" x14ac:dyDescent="0.2">
      <c r="I1378" s="10"/>
    </row>
    <row r="1379" spans="9:9" ht="12" customHeight="1" x14ac:dyDescent="0.2">
      <c r="I1379" s="10"/>
    </row>
    <row r="1380" spans="9:9" ht="12" customHeight="1" x14ac:dyDescent="0.2">
      <c r="I1380" s="10"/>
    </row>
    <row r="1381" spans="9:9" ht="12" customHeight="1" x14ac:dyDescent="0.2">
      <c r="I1381" s="10"/>
    </row>
    <row r="1382" spans="9:9" ht="12" customHeight="1" x14ac:dyDescent="0.2">
      <c r="I1382" s="10"/>
    </row>
    <row r="1383" spans="9:9" ht="12" customHeight="1" x14ac:dyDescent="0.2">
      <c r="I1383" s="10"/>
    </row>
    <row r="1384" spans="9:9" ht="12" customHeight="1" x14ac:dyDescent="0.2">
      <c r="I1384" s="10"/>
    </row>
    <row r="1385" spans="9:9" ht="12" customHeight="1" x14ac:dyDescent="0.2">
      <c r="I1385" s="10"/>
    </row>
    <row r="1386" spans="9:9" ht="12" customHeight="1" x14ac:dyDescent="0.2">
      <c r="I1386" s="10"/>
    </row>
    <row r="1387" spans="9:9" ht="12" customHeight="1" x14ac:dyDescent="0.2">
      <c r="I1387" s="10"/>
    </row>
    <row r="1388" spans="9:9" ht="12" customHeight="1" x14ac:dyDescent="0.2">
      <c r="I1388" s="10"/>
    </row>
    <row r="1389" spans="9:9" ht="12" customHeight="1" x14ac:dyDescent="0.2">
      <c r="I1389" s="10"/>
    </row>
    <row r="1390" spans="9:9" ht="12" customHeight="1" x14ac:dyDescent="0.2">
      <c r="I1390" s="10"/>
    </row>
    <row r="1391" spans="9:9" ht="12" customHeight="1" x14ac:dyDescent="0.2">
      <c r="I1391" s="10"/>
    </row>
    <row r="1392" spans="9:9" ht="12" customHeight="1" x14ac:dyDescent="0.2">
      <c r="I1392" s="10"/>
    </row>
    <row r="1393" spans="9:9" ht="12" customHeight="1" x14ac:dyDescent="0.2">
      <c r="I1393" s="10"/>
    </row>
    <row r="1394" spans="9:9" ht="12" customHeight="1" x14ac:dyDescent="0.2">
      <c r="I1394" s="10"/>
    </row>
    <row r="1395" spans="9:9" ht="12" customHeight="1" x14ac:dyDescent="0.2">
      <c r="I1395" s="10"/>
    </row>
    <row r="1396" spans="9:9" ht="12" customHeight="1" x14ac:dyDescent="0.2">
      <c r="I1396" s="10"/>
    </row>
    <row r="1397" spans="9:9" ht="12" customHeight="1" x14ac:dyDescent="0.2">
      <c r="I1397" s="10"/>
    </row>
    <row r="1398" spans="9:9" ht="12" customHeight="1" x14ac:dyDescent="0.2">
      <c r="I1398" s="10"/>
    </row>
    <row r="1399" spans="9:9" ht="12" customHeight="1" x14ac:dyDescent="0.2">
      <c r="I1399" s="10"/>
    </row>
    <row r="1400" spans="9:9" ht="12" customHeight="1" x14ac:dyDescent="0.2">
      <c r="I1400" s="10"/>
    </row>
    <row r="1401" spans="9:9" ht="12" customHeight="1" x14ac:dyDescent="0.2">
      <c r="I1401" s="10"/>
    </row>
    <row r="1402" spans="9:9" ht="12" customHeight="1" x14ac:dyDescent="0.2">
      <c r="I1402" s="10"/>
    </row>
    <row r="1403" spans="9:9" ht="12" customHeight="1" x14ac:dyDescent="0.2">
      <c r="I1403" s="10"/>
    </row>
    <row r="1404" spans="9:9" ht="12" customHeight="1" x14ac:dyDescent="0.2">
      <c r="I1404" s="10"/>
    </row>
    <row r="1405" spans="9:9" ht="12" customHeight="1" x14ac:dyDescent="0.2">
      <c r="I1405" s="10"/>
    </row>
    <row r="1406" spans="9:9" ht="12" customHeight="1" x14ac:dyDescent="0.2">
      <c r="I1406" s="10"/>
    </row>
    <row r="1407" spans="9:9" ht="12" customHeight="1" x14ac:dyDescent="0.2">
      <c r="I1407" s="10"/>
    </row>
    <row r="1408" spans="9:9" ht="12" customHeight="1" x14ac:dyDescent="0.2">
      <c r="I1408" s="10"/>
    </row>
    <row r="1409" spans="9:9" ht="12" customHeight="1" x14ac:dyDescent="0.2">
      <c r="I1409" s="10"/>
    </row>
    <row r="1410" spans="9:9" ht="12" customHeight="1" x14ac:dyDescent="0.2">
      <c r="I1410" s="10"/>
    </row>
    <row r="1411" spans="9:9" ht="12" customHeight="1" x14ac:dyDescent="0.2">
      <c r="I1411" s="10"/>
    </row>
    <row r="1412" spans="9:9" ht="12" customHeight="1" x14ac:dyDescent="0.2">
      <c r="I1412" s="10"/>
    </row>
    <row r="1413" spans="9:9" ht="12" customHeight="1" x14ac:dyDescent="0.2">
      <c r="I1413" s="10"/>
    </row>
    <row r="1414" spans="9:9" ht="12" customHeight="1" x14ac:dyDescent="0.2">
      <c r="I1414" s="10"/>
    </row>
    <row r="1415" spans="9:9" ht="12" customHeight="1" x14ac:dyDescent="0.2">
      <c r="I1415" s="10"/>
    </row>
    <row r="1416" spans="9:9" ht="12" customHeight="1" x14ac:dyDescent="0.2">
      <c r="I1416" s="10"/>
    </row>
    <row r="1417" spans="9:9" ht="12" customHeight="1" x14ac:dyDescent="0.2">
      <c r="I1417" s="10"/>
    </row>
    <row r="1418" spans="9:9" ht="12" customHeight="1" x14ac:dyDescent="0.2">
      <c r="I1418" s="10"/>
    </row>
    <row r="1419" spans="9:9" ht="12" customHeight="1" x14ac:dyDescent="0.2">
      <c r="I1419" s="10"/>
    </row>
    <row r="1420" spans="9:9" ht="12" customHeight="1" x14ac:dyDescent="0.2">
      <c r="I1420" s="10"/>
    </row>
    <row r="1421" spans="9:9" ht="12" customHeight="1" x14ac:dyDescent="0.2">
      <c r="I1421" s="10"/>
    </row>
    <row r="1422" spans="9:9" ht="12" customHeight="1" x14ac:dyDescent="0.2">
      <c r="I1422" s="10"/>
    </row>
    <row r="1423" spans="9:9" ht="12" customHeight="1" x14ac:dyDescent="0.2">
      <c r="I1423" s="10"/>
    </row>
    <row r="1424" spans="9:9" ht="12" customHeight="1" x14ac:dyDescent="0.2">
      <c r="I1424" s="10"/>
    </row>
    <row r="1425" spans="9:9" ht="12" customHeight="1" x14ac:dyDescent="0.2">
      <c r="I1425" s="10"/>
    </row>
    <row r="1426" spans="9:9" ht="12" customHeight="1" x14ac:dyDescent="0.2">
      <c r="I1426" s="10"/>
    </row>
    <row r="1427" spans="9:9" ht="12" customHeight="1" x14ac:dyDescent="0.2">
      <c r="I1427" s="10"/>
    </row>
    <row r="1428" spans="9:9" ht="12" customHeight="1" x14ac:dyDescent="0.2">
      <c r="I1428" s="10"/>
    </row>
    <row r="1429" spans="9:9" ht="12" customHeight="1" x14ac:dyDescent="0.2">
      <c r="I1429" s="10"/>
    </row>
    <row r="1430" spans="9:9" ht="12" customHeight="1" x14ac:dyDescent="0.2">
      <c r="I1430" s="10"/>
    </row>
    <row r="1431" spans="9:9" ht="12" customHeight="1" x14ac:dyDescent="0.2">
      <c r="I1431" s="10"/>
    </row>
    <row r="1432" spans="9:9" ht="12" customHeight="1" x14ac:dyDescent="0.2">
      <c r="I1432" s="10"/>
    </row>
    <row r="1433" spans="9:9" ht="12" customHeight="1" x14ac:dyDescent="0.2">
      <c r="I1433" s="10"/>
    </row>
    <row r="1434" spans="9:9" ht="12" customHeight="1" x14ac:dyDescent="0.2">
      <c r="I1434" s="10"/>
    </row>
    <row r="1435" spans="9:9" ht="12" customHeight="1" x14ac:dyDescent="0.2">
      <c r="I1435" s="10"/>
    </row>
    <row r="1436" spans="9:9" ht="12" customHeight="1" x14ac:dyDescent="0.2">
      <c r="I1436" s="10"/>
    </row>
    <row r="1437" spans="9:9" ht="12" customHeight="1" x14ac:dyDescent="0.2">
      <c r="I1437" s="10"/>
    </row>
    <row r="1438" spans="9:9" ht="12" customHeight="1" x14ac:dyDescent="0.2">
      <c r="I1438" s="10"/>
    </row>
    <row r="1439" spans="9:9" ht="12" customHeight="1" x14ac:dyDescent="0.2">
      <c r="I1439" s="10"/>
    </row>
    <row r="1440" spans="9:9" ht="12" customHeight="1" x14ac:dyDescent="0.2">
      <c r="I1440" s="10"/>
    </row>
    <row r="1441" spans="9:9" ht="12" customHeight="1" x14ac:dyDescent="0.2">
      <c r="I1441" s="10"/>
    </row>
    <row r="1442" spans="9:9" ht="12" customHeight="1" x14ac:dyDescent="0.2">
      <c r="I1442" s="10"/>
    </row>
    <row r="1443" spans="9:9" ht="12" customHeight="1" x14ac:dyDescent="0.2">
      <c r="I1443" s="10"/>
    </row>
    <row r="1444" spans="9:9" ht="12" customHeight="1" x14ac:dyDescent="0.2">
      <c r="I1444" s="10"/>
    </row>
    <row r="1445" spans="9:9" ht="12" customHeight="1" x14ac:dyDescent="0.2">
      <c r="I1445" s="10"/>
    </row>
    <row r="1446" spans="9:9" ht="12" customHeight="1" x14ac:dyDescent="0.2">
      <c r="I1446" s="10"/>
    </row>
    <row r="1447" spans="9:9" ht="12" customHeight="1" x14ac:dyDescent="0.2">
      <c r="I1447" s="10"/>
    </row>
    <row r="1448" spans="9:9" ht="12" customHeight="1" x14ac:dyDescent="0.2">
      <c r="I1448" s="10"/>
    </row>
    <row r="1449" spans="9:9" ht="12" customHeight="1" x14ac:dyDescent="0.2">
      <c r="I1449" s="10"/>
    </row>
    <row r="1450" spans="9:9" ht="12" customHeight="1" x14ac:dyDescent="0.2">
      <c r="I1450" s="10"/>
    </row>
    <row r="1451" spans="9:9" ht="12" customHeight="1" x14ac:dyDescent="0.2">
      <c r="I1451" s="10"/>
    </row>
    <row r="1452" spans="9:9" ht="12" customHeight="1" x14ac:dyDescent="0.2">
      <c r="I1452" s="10"/>
    </row>
    <row r="1453" spans="9:9" ht="12" customHeight="1" x14ac:dyDescent="0.2">
      <c r="I1453" s="10"/>
    </row>
    <row r="1454" spans="9:9" ht="12" customHeight="1" x14ac:dyDescent="0.2">
      <c r="I1454" s="10"/>
    </row>
    <row r="1455" spans="9:9" ht="12" customHeight="1" x14ac:dyDescent="0.2">
      <c r="I1455" s="10"/>
    </row>
    <row r="1456" spans="9:9" ht="12" customHeight="1" x14ac:dyDescent="0.2">
      <c r="I1456" s="10"/>
    </row>
    <row r="1457" spans="9:9" ht="12" customHeight="1" x14ac:dyDescent="0.2">
      <c r="I1457" s="10"/>
    </row>
    <row r="1458" spans="9:9" ht="12" customHeight="1" x14ac:dyDescent="0.2">
      <c r="I1458" s="10"/>
    </row>
    <row r="1459" spans="9:9" ht="12" customHeight="1" x14ac:dyDescent="0.2">
      <c r="I1459" s="10"/>
    </row>
    <row r="1460" spans="9:9" ht="12" customHeight="1" x14ac:dyDescent="0.2">
      <c r="I1460" s="10"/>
    </row>
    <row r="1461" spans="9:9" ht="12" customHeight="1" x14ac:dyDescent="0.2">
      <c r="I1461" s="10"/>
    </row>
    <row r="1462" spans="9:9" ht="12" customHeight="1" x14ac:dyDescent="0.2">
      <c r="I1462" s="10"/>
    </row>
    <row r="1463" spans="9:9" ht="12" customHeight="1" x14ac:dyDescent="0.2">
      <c r="I1463" s="10"/>
    </row>
    <row r="1464" spans="9:9" ht="12" customHeight="1" x14ac:dyDescent="0.2">
      <c r="I1464" s="10"/>
    </row>
    <row r="1465" spans="9:9" ht="12" customHeight="1" x14ac:dyDescent="0.2">
      <c r="I1465" s="10"/>
    </row>
    <row r="1466" spans="9:9" ht="12" customHeight="1" x14ac:dyDescent="0.2">
      <c r="I1466" s="10"/>
    </row>
    <row r="1467" spans="9:9" ht="12" customHeight="1" x14ac:dyDescent="0.2">
      <c r="I1467" s="10"/>
    </row>
    <row r="1468" spans="9:9" ht="12" customHeight="1" x14ac:dyDescent="0.2">
      <c r="I1468" s="10"/>
    </row>
    <row r="1469" spans="9:9" ht="12" customHeight="1" x14ac:dyDescent="0.2">
      <c r="I1469" s="10"/>
    </row>
    <row r="1470" spans="9:9" ht="12" customHeight="1" x14ac:dyDescent="0.2">
      <c r="I1470" s="10"/>
    </row>
    <row r="1471" spans="9:9" ht="12" customHeight="1" x14ac:dyDescent="0.2">
      <c r="I1471" s="10"/>
    </row>
    <row r="1472" spans="9:9" ht="12" customHeight="1" x14ac:dyDescent="0.2">
      <c r="I1472" s="10"/>
    </row>
    <row r="1473" spans="9:9" ht="12" customHeight="1" x14ac:dyDescent="0.2">
      <c r="I1473" s="10"/>
    </row>
    <row r="1474" spans="9:9" ht="12" customHeight="1" x14ac:dyDescent="0.2">
      <c r="I1474" s="10"/>
    </row>
    <row r="1475" spans="9:9" ht="12" customHeight="1" x14ac:dyDescent="0.2">
      <c r="I1475" s="10"/>
    </row>
    <row r="1476" spans="9:9" ht="12" customHeight="1" x14ac:dyDescent="0.2">
      <c r="I1476" s="10"/>
    </row>
    <row r="1477" spans="9:9" ht="12" customHeight="1" x14ac:dyDescent="0.2">
      <c r="I1477" s="10"/>
    </row>
    <row r="1478" spans="9:9" ht="12" customHeight="1" x14ac:dyDescent="0.2">
      <c r="I1478" s="10"/>
    </row>
    <row r="1479" spans="9:9" ht="12" customHeight="1" x14ac:dyDescent="0.2">
      <c r="I1479" s="10"/>
    </row>
    <row r="1480" spans="9:9" ht="12" customHeight="1" x14ac:dyDescent="0.2">
      <c r="I1480" s="10"/>
    </row>
    <row r="1481" spans="9:9" ht="12" customHeight="1" x14ac:dyDescent="0.2">
      <c r="I1481" s="10"/>
    </row>
    <row r="1482" spans="9:9" ht="12" customHeight="1" x14ac:dyDescent="0.2">
      <c r="I1482" s="10"/>
    </row>
    <row r="1483" spans="9:9" ht="12" customHeight="1" x14ac:dyDescent="0.2">
      <c r="I1483" s="10"/>
    </row>
    <row r="1484" spans="9:9" ht="12" customHeight="1" x14ac:dyDescent="0.2">
      <c r="I1484" s="10"/>
    </row>
    <row r="1485" spans="9:9" ht="12" customHeight="1" x14ac:dyDescent="0.2">
      <c r="I1485" s="10"/>
    </row>
    <row r="1486" spans="9:9" ht="12" customHeight="1" x14ac:dyDescent="0.2">
      <c r="I1486" s="10"/>
    </row>
    <row r="1487" spans="9:9" ht="12" customHeight="1" x14ac:dyDescent="0.2">
      <c r="I1487" s="10"/>
    </row>
    <row r="1488" spans="9:9" ht="12" customHeight="1" x14ac:dyDescent="0.2">
      <c r="I1488" s="10"/>
    </row>
    <row r="1489" spans="9:9" ht="12" customHeight="1" x14ac:dyDescent="0.2">
      <c r="I1489" s="10"/>
    </row>
    <row r="1490" spans="9:9" ht="12" customHeight="1" x14ac:dyDescent="0.2">
      <c r="I1490" s="10"/>
    </row>
    <row r="1491" spans="9:9" ht="12" customHeight="1" x14ac:dyDescent="0.2">
      <c r="I1491" s="10"/>
    </row>
    <row r="1492" spans="9:9" ht="12" customHeight="1" x14ac:dyDescent="0.2">
      <c r="I1492" s="10"/>
    </row>
    <row r="1493" spans="9:9" ht="12" customHeight="1" x14ac:dyDescent="0.2">
      <c r="I1493" s="10"/>
    </row>
    <row r="1494" spans="9:9" ht="12" customHeight="1" x14ac:dyDescent="0.2">
      <c r="I1494" s="10"/>
    </row>
    <row r="1495" spans="9:9" ht="12" customHeight="1" x14ac:dyDescent="0.2">
      <c r="I1495" s="10"/>
    </row>
    <row r="1496" spans="9:9" ht="12" customHeight="1" x14ac:dyDescent="0.2">
      <c r="I1496" s="10"/>
    </row>
    <row r="1497" spans="9:9" ht="12" customHeight="1" x14ac:dyDescent="0.2">
      <c r="I1497" s="10"/>
    </row>
    <row r="1498" spans="9:9" ht="12" customHeight="1" x14ac:dyDescent="0.2">
      <c r="I1498" s="10"/>
    </row>
    <row r="1499" spans="9:9" ht="12" customHeight="1" x14ac:dyDescent="0.2">
      <c r="I1499" s="10"/>
    </row>
    <row r="1500" spans="9:9" ht="12" customHeight="1" x14ac:dyDescent="0.2">
      <c r="I1500" s="10"/>
    </row>
    <row r="1501" spans="9:9" ht="12" customHeight="1" x14ac:dyDescent="0.2">
      <c r="I1501" s="10"/>
    </row>
    <row r="1502" spans="9:9" ht="12" customHeight="1" x14ac:dyDescent="0.2">
      <c r="I1502" s="10"/>
    </row>
    <row r="1503" spans="9:9" ht="12" customHeight="1" x14ac:dyDescent="0.2">
      <c r="I1503" s="10"/>
    </row>
    <row r="1504" spans="9:9" ht="12" customHeight="1" x14ac:dyDescent="0.2">
      <c r="I1504" s="10"/>
    </row>
    <row r="1505" spans="9:9" ht="12" customHeight="1" x14ac:dyDescent="0.2">
      <c r="I1505" s="10"/>
    </row>
    <row r="1506" spans="9:9" ht="12" customHeight="1" x14ac:dyDescent="0.2">
      <c r="I1506" s="10"/>
    </row>
    <row r="1507" spans="9:9" ht="12" customHeight="1" x14ac:dyDescent="0.2">
      <c r="I1507" s="10"/>
    </row>
    <row r="1508" spans="9:9" ht="12" customHeight="1" x14ac:dyDescent="0.2">
      <c r="I1508" s="10"/>
    </row>
    <row r="1509" spans="9:9" ht="12" customHeight="1" x14ac:dyDescent="0.2">
      <c r="I1509" s="10"/>
    </row>
    <row r="1510" spans="9:9" ht="12" customHeight="1" x14ac:dyDescent="0.2">
      <c r="I1510" s="10"/>
    </row>
    <row r="1511" spans="9:9" ht="12" customHeight="1" x14ac:dyDescent="0.2">
      <c r="I1511" s="10"/>
    </row>
    <row r="1512" spans="9:9" ht="12" customHeight="1" x14ac:dyDescent="0.2">
      <c r="I1512" s="10"/>
    </row>
    <row r="1513" spans="9:9" ht="12" customHeight="1" x14ac:dyDescent="0.2">
      <c r="I1513" s="10"/>
    </row>
    <row r="1514" spans="9:9" ht="12" customHeight="1" x14ac:dyDescent="0.2">
      <c r="I1514" s="10"/>
    </row>
    <row r="1515" spans="9:9" ht="12" customHeight="1" x14ac:dyDescent="0.2">
      <c r="I1515" s="10"/>
    </row>
    <row r="1516" spans="9:9" ht="12" customHeight="1" x14ac:dyDescent="0.2">
      <c r="I1516" s="10"/>
    </row>
    <row r="1517" spans="9:9" ht="12" customHeight="1" x14ac:dyDescent="0.2">
      <c r="I1517" s="10"/>
    </row>
    <row r="1518" spans="9:9" ht="12" customHeight="1" x14ac:dyDescent="0.2">
      <c r="I1518" s="10"/>
    </row>
    <row r="1519" spans="9:9" ht="12" customHeight="1" x14ac:dyDescent="0.2">
      <c r="I1519" s="10"/>
    </row>
    <row r="1520" spans="9:9" ht="12" customHeight="1" x14ac:dyDescent="0.2">
      <c r="I1520" s="10"/>
    </row>
    <row r="1521" spans="9:9" ht="12" customHeight="1" x14ac:dyDescent="0.2">
      <c r="I1521" s="10"/>
    </row>
    <row r="1522" spans="9:9" ht="12" customHeight="1" x14ac:dyDescent="0.2">
      <c r="I1522" s="10"/>
    </row>
    <row r="1523" spans="9:9" ht="12" customHeight="1" x14ac:dyDescent="0.2">
      <c r="I1523" s="10"/>
    </row>
    <row r="1524" spans="9:9" ht="12" customHeight="1" x14ac:dyDescent="0.2">
      <c r="I1524" s="10"/>
    </row>
    <row r="1525" spans="9:9" ht="12" customHeight="1" x14ac:dyDescent="0.2">
      <c r="I1525" s="10"/>
    </row>
    <row r="1526" spans="9:9" ht="12" customHeight="1" x14ac:dyDescent="0.2">
      <c r="I1526" s="10"/>
    </row>
    <row r="1527" spans="9:9" ht="12" customHeight="1" x14ac:dyDescent="0.2">
      <c r="I1527" s="10"/>
    </row>
    <row r="1528" spans="9:9" ht="12" customHeight="1" x14ac:dyDescent="0.2">
      <c r="I1528" s="10"/>
    </row>
    <row r="1529" spans="9:9" ht="12" customHeight="1" x14ac:dyDescent="0.2">
      <c r="I1529" s="10"/>
    </row>
    <row r="1530" spans="9:9" ht="12" customHeight="1" x14ac:dyDescent="0.2">
      <c r="I1530" s="10"/>
    </row>
    <row r="1531" spans="9:9" ht="12" customHeight="1" x14ac:dyDescent="0.2">
      <c r="I1531" s="10"/>
    </row>
    <row r="1532" spans="9:9" ht="12" customHeight="1" x14ac:dyDescent="0.2">
      <c r="I1532" s="10"/>
    </row>
    <row r="1533" spans="9:9" ht="12" customHeight="1" x14ac:dyDescent="0.2">
      <c r="I1533" s="10"/>
    </row>
    <row r="1534" spans="9:9" ht="12" customHeight="1" x14ac:dyDescent="0.2">
      <c r="I1534" s="10"/>
    </row>
    <row r="1535" spans="9:9" ht="12" customHeight="1" x14ac:dyDescent="0.2">
      <c r="I1535" s="10"/>
    </row>
    <row r="1536" spans="9:9" ht="12" customHeight="1" x14ac:dyDescent="0.2">
      <c r="I1536" s="10"/>
    </row>
    <row r="1537" spans="9:9" ht="12" customHeight="1" x14ac:dyDescent="0.2">
      <c r="I1537" s="10"/>
    </row>
    <row r="1538" spans="9:9" ht="12" customHeight="1" x14ac:dyDescent="0.2">
      <c r="I1538" s="10"/>
    </row>
    <row r="1539" spans="9:9" ht="12" customHeight="1" x14ac:dyDescent="0.2">
      <c r="I1539" s="10"/>
    </row>
    <row r="1540" spans="9:9" ht="12" customHeight="1" x14ac:dyDescent="0.2">
      <c r="I1540" s="10"/>
    </row>
    <row r="1541" spans="9:9" ht="12" customHeight="1" x14ac:dyDescent="0.2">
      <c r="I1541" s="10"/>
    </row>
    <row r="1542" spans="9:9" ht="12" customHeight="1" x14ac:dyDescent="0.2">
      <c r="I1542" s="10"/>
    </row>
    <row r="1543" spans="9:9" ht="12" customHeight="1" x14ac:dyDescent="0.2">
      <c r="I1543" s="10"/>
    </row>
    <row r="1544" spans="9:9" ht="12" customHeight="1" x14ac:dyDescent="0.2">
      <c r="I1544" s="10"/>
    </row>
    <row r="1545" spans="9:9" ht="12" customHeight="1" x14ac:dyDescent="0.2">
      <c r="I1545" s="10"/>
    </row>
    <row r="1546" spans="9:9" ht="12" customHeight="1" x14ac:dyDescent="0.2">
      <c r="I1546" s="10"/>
    </row>
    <row r="1547" spans="9:9" ht="12" customHeight="1" x14ac:dyDescent="0.2">
      <c r="I1547" s="10"/>
    </row>
    <row r="1548" spans="9:9" ht="12" customHeight="1" x14ac:dyDescent="0.2">
      <c r="I1548" s="10"/>
    </row>
    <row r="1549" spans="9:9" ht="12" customHeight="1" x14ac:dyDescent="0.2">
      <c r="I1549" s="10"/>
    </row>
    <row r="1550" spans="9:9" ht="12" customHeight="1" x14ac:dyDescent="0.2">
      <c r="I1550" s="10"/>
    </row>
    <row r="1551" spans="9:9" ht="12" customHeight="1" x14ac:dyDescent="0.2">
      <c r="I1551" s="10"/>
    </row>
    <row r="1552" spans="9:9" ht="12" customHeight="1" x14ac:dyDescent="0.2">
      <c r="I1552" s="10"/>
    </row>
    <row r="1553" spans="9:9" ht="12" customHeight="1" x14ac:dyDescent="0.2">
      <c r="I1553" s="10"/>
    </row>
    <row r="1554" spans="9:9" ht="12" customHeight="1" x14ac:dyDescent="0.2">
      <c r="I1554" s="10"/>
    </row>
    <row r="1555" spans="9:9" ht="12" customHeight="1" x14ac:dyDescent="0.2">
      <c r="I1555" s="10"/>
    </row>
    <row r="1556" spans="9:9" ht="12" customHeight="1" x14ac:dyDescent="0.2">
      <c r="I1556" s="10"/>
    </row>
    <row r="1557" spans="9:9" ht="12" customHeight="1" x14ac:dyDescent="0.2">
      <c r="I1557" s="10"/>
    </row>
    <row r="1558" spans="9:9" ht="12" customHeight="1" x14ac:dyDescent="0.2">
      <c r="I1558" s="10"/>
    </row>
    <row r="1559" spans="9:9" ht="12" customHeight="1" x14ac:dyDescent="0.2">
      <c r="I1559" s="10"/>
    </row>
    <row r="1560" spans="9:9" ht="12" customHeight="1" x14ac:dyDescent="0.2">
      <c r="I1560" s="10"/>
    </row>
    <row r="1561" spans="9:9" ht="12" customHeight="1" x14ac:dyDescent="0.2">
      <c r="I1561" s="10"/>
    </row>
    <row r="1562" spans="9:9" ht="12" customHeight="1" x14ac:dyDescent="0.2">
      <c r="I1562" s="10"/>
    </row>
    <row r="1563" spans="9:9" ht="12" customHeight="1" x14ac:dyDescent="0.2">
      <c r="I1563" s="10"/>
    </row>
    <row r="1564" spans="9:9" ht="12" customHeight="1" x14ac:dyDescent="0.2">
      <c r="I1564" s="10"/>
    </row>
    <row r="1565" spans="9:9" ht="12" customHeight="1" x14ac:dyDescent="0.2">
      <c r="I1565" s="10"/>
    </row>
    <row r="1566" spans="9:9" ht="12" customHeight="1" x14ac:dyDescent="0.2">
      <c r="I1566" s="10"/>
    </row>
    <row r="1567" spans="9:9" ht="12" customHeight="1" x14ac:dyDescent="0.2">
      <c r="I1567" s="10"/>
    </row>
    <row r="1568" spans="9:9" ht="12" customHeight="1" x14ac:dyDescent="0.2">
      <c r="I1568" s="10"/>
    </row>
    <row r="1569" spans="9:9" ht="12" customHeight="1" x14ac:dyDescent="0.2">
      <c r="I1569" s="10"/>
    </row>
    <row r="1570" spans="9:9" ht="12" customHeight="1" x14ac:dyDescent="0.2">
      <c r="I1570" s="10"/>
    </row>
    <row r="1571" spans="9:9" ht="12" customHeight="1" x14ac:dyDescent="0.2">
      <c r="I1571" s="10"/>
    </row>
    <row r="1572" spans="9:9" ht="12" customHeight="1" x14ac:dyDescent="0.2">
      <c r="I1572" s="10"/>
    </row>
    <row r="1573" spans="9:9" ht="12" customHeight="1" x14ac:dyDescent="0.2">
      <c r="I1573" s="10"/>
    </row>
    <row r="1574" spans="9:9" ht="12" customHeight="1" x14ac:dyDescent="0.2">
      <c r="I1574" s="10"/>
    </row>
    <row r="1575" spans="9:9" ht="12" customHeight="1" x14ac:dyDescent="0.2">
      <c r="I1575" s="10"/>
    </row>
    <row r="1576" spans="9:9" ht="12" customHeight="1" x14ac:dyDescent="0.2">
      <c r="I1576" s="10"/>
    </row>
    <row r="1577" spans="9:9" ht="12" customHeight="1" x14ac:dyDescent="0.2">
      <c r="I1577" s="10"/>
    </row>
    <row r="1578" spans="9:9" ht="12" customHeight="1" x14ac:dyDescent="0.2">
      <c r="I1578" s="10"/>
    </row>
    <row r="1579" spans="9:9" ht="12" customHeight="1" x14ac:dyDescent="0.2">
      <c r="I1579" s="10"/>
    </row>
    <row r="1580" spans="9:9" ht="12" customHeight="1" x14ac:dyDescent="0.2">
      <c r="I1580" s="10"/>
    </row>
    <row r="1581" spans="9:9" ht="12" customHeight="1" x14ac:dyDescent="0.2">
      <c r="I1581" s="10"/>
    </row>
    <row r="1582" spans="9:9" ht="12" customHeight="1" x14ac:dyDescent="0.2">
      <c r="I1582" s="10"/>
    </row>
    <row r="1583" spans="9:9" ht="12" customHeight="1" x14ac:dyDescent="0.2">
      <c r="I1583" s="10"/>
    </row>
    <row r="1584" spans="9:9" ht="12" customHeight="1" x14ac:dyDescent="0.2">
      <c r="I1584" s="10"/>
    </row>
    <row r="1585" spans="9:9" ht="12" customHeight="1" x14ac:dyDescent="0.2">
      <c r="I1585" s="10"/>
    </row>
    <row r="1586" spans="9:9" ht="12" customHeight="1" x14ac:dyDescent="0.2">
      <c r="I1586" s="10"/>
    </row>
    <row r="1587" spans="9:9" ht="12" customHeight="1" x14ac:dyDescent="0.2">
      <c r="I1587" s="10"/>
    </row>
    <row r="1588" spans="9:9" ht="12" customHeight="1" x14ac:dyDescent="0.2">
      <c r="I1588" s="10"/>
    </row>
    <row r="1589" spans="9:9" ht="12" customHeight="1" x14ac:dyDescent="0.2">
      <c r="I1589" s="10"/>
    </row>
    <row r="1590" spans="9:9" ht="12" customHeight="1" x14ac:dyDescent="0.2">
      <c r="I1590" s="10"/>
    </row>
    <row r="1591" spans="9:9" ht="12" customHeight="1" x14ac:dyDescent="0.2">
      <c r="I1591" s="10"/>
    </row>
    <row r="1592" spans="9:9" ht="12" customHeight="1" x14ac:dyDescent="0.2">
      <c r="I1592" s="10"/>
    </row>
    <row r="1593" spans="9:9" ht="12" customHeight="1" x14ac:dyDescent="0.2">
      <c r="I1593" s="10"/>
    </row>
    <row r="1594" spans="9:9" ht="12" customHeight="1" x14ac:dyDescent="0.2">
      <c r="I1594" s="10"/>
    </row>
    <row r="1595" spans="9:9" ht="12" customHeight="1" x14ac:dyDescent="0.2">
      <c r="I1595" s="10"/>
    </row>
    <row r="1596" spans="9:9" ht="12" customHeight="1" x14ac:dyDescent="0.2">
      <c r="I1596" s="10"/>
    </row>
    <row r="1597" spans="9:9" ht="12" customHeight="1" x14ac:dyDescent="0.2">
      <c r="I1597" s="10"/>
    </row>
    <row r="1598" spans="9:9" ht="12" customHeight="1" x14ac:dyDescent="0.2">
      <c r="I1598" s="10"/>
    </row>
    <row r="1599" spans="9:9" ht="12" customHeight="1" x14ac:dyDescent="0.2">
      <c r="I1599" s="10"/>
    </row>
    <row r="1600" spans="9:9" ht="12" customHeight="1" x14ac:dyDescent="0.2">
      <c r="I1600" s="10"/>
    </row>
    <row r="1601" spans="9:9" ht="12" customHeight="1" x14ac:dyDescent="0.2">
      <c r="I1601" s="10"/>
    </row>
    <row r="1602" spans="9:9" ht="12" customHeight="1" x14ac:dyDescent="0.2">
      <c r="I1602" s="10"/>
    </row>
    <row r="1603" spans="9:9" ht="12" customHeight="1" x14ac:dyDescent="0.2">
      <c r="I1603" s="10"/>
    </row>
    <row r="1604" spans="9:9" ht="12" customHeight="1" x14ac:dyDescent="0.2">
      <c r="I1604" s="10"/>
    </row>
    <row r="1605" spans="9:9" ht="12" customHeight="1" x14ac:dyDescent="0.2">
      <c r="I1605" s="10"/>
    </row>
    <row r="1606" spans="9:9" ht="12" customHeight="1" x14ac:dyDescent="0.2">
      <c r="I1606" s="10"/>
    </row>
    <row r="1607" spans="9:9" ht="12" customHeight="1" x14ac:dyDescent="0.2">
      <c r="I1607" s="10"/>
    </row>
    <row r="1608" spans="9:9" ht="12" customHeight="1" x14ac:dyDescent="0.2">
      <c r="I1608" s="10"/>
    </row>
    <row r="1609" spans="9:9" ht="12" customHeight="1" x14ac:dyDescent="0.2">
      <c r="I1609" s="10"/>
    </row>
    <row r="1610" spans="9:9" ht="12" customHeight="1" x14ac:dyDescent="0.2">
      <c r="I1610" s="10"/>
    </row>
    <row r="1611" spans="9:9" ht="12" customHeight="1" x14ac:dyDescent="0.2">
      <c r="I1611" s="10"/>
    </row>
    <row r="1612" spans="9:9" ht="12" customHeight="1" x14ac:dyDescent="0.2">
      <c r="I1612" s="10"/>
    </row>
    <row r="1613" spans="9:9" ht="12" customHeight="1" x14ac:dyDescent="0.2">
      <c r="I1613" s="10"/>
    </row>
    <row r="1614" spans="9:9" ht="12" customHeight="1" x14ac:dyDescent="0.2">
      <c r="I1614" s="10"/>
    </row>
    <row r="1615" spans="9:9" ht="12" customHeight="1" x14ac:dyDescent="0.2">
      <c r="I1615" s="10"/>
    </row>
    <row r="1616" spans="9:9" ht="12" customHeight="1" x14ac:dyDescent="0.2">
      <c r="I1616" s="10"/>
    </row>
    <row r="1617" spans="9:9" ht="12" customHeight="1" x14ac:dyDescent="0.2">
      <c r="I1617" s="10"/>
    </row>
    <row r="1618" spans="9:9" ht="12" customHeight="1" x14ac:dyDescent="0.2">
      <c r="I1618" s="10"/>
    </row>
    <row r="1619" spans="9:9" ht="12" customHeight="1" x14ac:dyDescent="0.2">
      <c r="I1619" s="10"/>
    </row>
    <row r="1620" spans="9:9" ht="12" customHeight="1" x14ac:dyDescent="0.2">
      <c r="I1620" s="10"/>
    </row>
    <row r="1621" spans="9:9" ht="12" customHeight="1" x14ac:dyDescent="0.2">
      <c r="I1621" s="10"/>
    </row>
    <row r="1622" spans="9:9" ht="12" customHeight="1" x14ac:dyDescent="0.2">
      <c r="I1622" s="10"/>
    </row>
    <row r="1623" spans="9:9" ht="12" customHeight="1" x14ac:dyDescent="0.2">
      <c r="I1623" s="10"/>
    </row>
    <row r="1624" spans="9:9" ht="12" customHeight="1" x14ac:dyDescent="0.2">
      <c r="I1624" s="10"/>
    </row>
    <row r="1625" spans="9:9" ht="12" customHeight="1" x14ac:dyDescent="0.2">
      <c r="I1625" s="10"/>
    </row>
    <row r="1626" spans="9:9" ht="12" customHeight="1" x14ac:dyDescent="0.2">
      <c r="I1626" s="10"/>
    </row>
    <row r="1627" spans="9:9" ht="12" customHeight="1" x14ac:dyDescent="0.2">
      <c r="I1627" s="10"/>
    </row>
    <row r="1628" spans="9:9" ht="12" customHeight="1" x14ac:dyDescent="0.2">
      <c r="I1628" s="10"/>
    </row>
    <row r="1629" spans="9:9" ht="12" customHeight="1" x14ac:dyDescent="0.2">
      <c r="I1629" s="10"/>
    </row>
    <row r="1630" spans="9:9" ht="12" customHeight="1" x14ac:dyDescent="0.2">
      <c r="I1630" s="10"/>
    </row>
    <row r="1631" spans="9:9" ht="12" customHeight="1" x14ac:dyDescent="0.2">
      <c r="I1631" s="10"/>
    </row>
    <row r="1632" spans="9:9" ht="12" customHeight="1" x14ac:dyDescent="0.2">
      <c r="I1632" s="10"/>
    </row>
    <row r="1633" spans="9:9" ht="12" customHeight="1" x14ac:dyDescent="0.2">
      <c r="I1633" s="10"/>
    </row>
    <row r="1634" spans="9:9" ht="12" customHeight="1" x14ac:dyDescent="0.2">
      <c r="I1634" s="10"/>
    </row>
    <row r="1635" spans="9:9" ht="12" customHeight="1" x14ac:dyDescent="0.2">
      <c r="I1635" s="10"/>
    </row>
    <row r="1636" spans="9:9" ht="12" customHeight="1" x14ac:dyDescent="0.2">
      <c r="I1636" s="10"/>
    </row>
    <row r="1637" spans="9:9" ht="12" customHeight="1" x14ac:dyDescent="0.2">
      <c r="I1637" s="10"/>
    </row>
    <row r="1638" spans="9:9" ht="12" customHeight="1" x14ac:dyDescent="0.2">
      <c r="I1638" s="10"/>
    </row>
    <row r="1639" spans="9:9" ht="12" customHeight="1" x14ac:dyDescent="0.2">
      <c r="I1639" s="10"/>
    </row>
    <row r="1640" spans="9:9" ht="12" customHeight="1" x14ac:dyDescent="0.2">
      <c r="I1640" s="10"/>
    </row>
    <row r="1641" spans="9:9" ht="12" customHeight="1" x14ac:dyDescent="0.2">
      <c r="I1641" s="10"/>
    </row>
    <row r="1642" spans="9:9" ht="12" customHeight="1" x14ac:dyDescent="0.2">
      <c r="I1642" s="10"/>
    </row>
    <row r="1643" spans="9:9" ht="12" customHeight="1" x14ac:dyDescent="0.2">
      <c r="I1643" s="10"/>
    </row>
    <row r="1644" spans="9:9" ht="12" customHeight="1" x14ac:dyDescent="0.2">
      <c r="I1644" s="10"/>
    </row>
    <row r="1645" spans="9:9" ht="12" customHeight="1" x14ac:dyDescent="0.2">
      <c r="I1645" s="10"/>
    </row>
    <row r="1646" spans="9:9" ht="12" customHeight="1" x14ac:dyDescent="0.2">
      <c r="I1646" s="10"/>
    </row>
    <row r="1647" spans="9:9" ht="12" customHeight="1" x14ac:dyDescent="0.2">
      <c r="I1647" s="10"/>
    </row>
    <row r="1648" spans="9:9" ht="12" customHeight="1" x14ac:dyDescent="0.2">
      <c r="I1648" s="10"/>
    </row>
    <row r="1649" spans="9:9" ht="12" customHeight="1" x14ac:dyDescent="0.2">
      <c r="I1649" s="10"/>
    </row>
    <row r="1650" spans="9:9" ht="12" customHeight="1" x14ac:dyDescent="0.2">
      <c r="I1650" s="10"/>
    </row>
    <row r="1651" spans="9:9" ht="12" customHeight="1" x14ac:dyDescent="0.2">
      <c r="I1651" s="10"/>
    </row>
    <row r="1652" spans="9:9" ht="12" customHeight="1" x14ac:dyDescent="0.2">
      <c r="I1652" s="10"/>
    </row>
    <row r="1653" spans="9:9" ht="12" customHeight="1" x14ac:dyDescent="0.2">
      <c r="I1653" s="10"/>
    </row>
    <row r="1654" spans="9:9" ht="12" customHeight="1" x14ac:dyDescent="0.2">
      <c r="I1654" s="10"/>
    </row>
    <row r="1655" spans="9:9" ht="12" customHeight="1" x14ac:dyDescent="0.2">
      <c r="I1655" s="10"/>
    </row>
    <row r="1656" spans="9:9" ht="12" customHeight="1" x14ac:dyDescent="0.2">
      <c r="I1656" s="10"/>
    </row>
    <row r="1657" spans="9:9" ht="12" customHeight="1" x14ac:dyDescent="0.2">
      <c r="I1657" s="10"/>
    </row>
    <row r="1658" spans="9:9" ht="12" customHeight="1" x14ac:dyDescent="0.2">
      <c r="I1658" s="10"/>
    </row>
    <row r="1659" spans="9:9" ht="12" customHeight="1" x14ac:dyDescent="0.2">
      <c r="I1659" s="10"/>
    </row>
    <row r="1660" spans="9:9" ht="12" customHeight="1" x14ac:dyDescent="0.2">
      <c r="I1660" s="10"/>
    </row>
    <row r="1661" spans="9:9" ht="12" customHeight="1" x14ac:dyDescent="0.2">
      <c r="I1661" s="10"/>
    </row>
    <row r="1662" spans="9:9" ht="12" customHeight="1" x14ac:dyDescent="0.2">
      <c r="I1662" s="10"/>
    </row>
    <row r="1663" spans="9:9" ht="12" customHeight="1" x14ac:dyDescent="0.2">
      <c r="I1663" s="10"/>
    </row>
    <row r="1664" spans="9:9" ht="12" customHeight="1" x14ac:dyDescent="0.2">
      <c r="I1664" s="10"/>
    </row>
    <row r="1665" spans="9:9" ht="12" customHeight="1" x14ac:dyDescent="0.2">
      <c r="I1665" s="10"/>
    </row>
    <row r="1666" spans="9:9" ht="12" customHeight="1" x14ac:dyDescent="0.2">
      <c r="I1666" s="10"/>
    </row>
    <row r="1667" spans="9:9" ht="12" customHeight="1" x14ac:dyDescent="0.2">
      <c r="I1667" s="10"/>
    </row>
    <row r="1668" spans="9:9" ht="12" customHeight="1" x14ac:dyDescent="0.2">
      <c r="I1668" s="10"/>
    </row>
    <row r="1669" spans="9:9" ht="12" customHeight="1" x14ac:dyDescent="0.2">
      <c r="I1669" s="10"/>
    </row>
    <row r="1670" spans="9:9" ht="12" customHeight="1" x14ac:dyDescent="0.2">
      <c r="I1670" s="10"/>
    </row>
    <row r="1671" spans="9:9" ht="12" customHeight="1" x14ac:dyDescent="0.2">
      <c r="I1671" s="10"/>
    </row>
    <row r="1672" spans="9:9" ht="12" customHeight="1" x14ac:dyDescent="0.2">
      <c r="I1672" s="10"/>
    </row>
  </sheetData>
  <autoFilter ref="A9:G673" xr:uid="{00000000-0009-0000-0000-000001000000}"/>
  <sortState xmlns:xlrd2="http://schemas.microsoft.com/office/spreadsheetml/2017/richdata2" ref="A11:G44">
    <sortCondition ref="C11:C44"/>
  </sortState>
  <mergeCells count="24">
    <mergeCell ref="B10:F10"/>
    <mergeCell ref="B618:F618"/>
    <mergeCell ref="B627:F627"/>
    <mergeCell ref="B651:F651"/>
    <mergeCell ref="B657:F657"/>
    <mergeCell ref="B353:F353"/>
    <mergeCell ref="B46:F46"/>
    <mergeCell ref="B79:F79"/>
    <mergeCell ref="B129:F129"/>
    <mergeCell ref="B181:F181"/>
    <mergeCell ref="B284:F284"/>
    <mergeCell ref="B672:F672"/>
    <mergeCell ref="B597:F597"/>
    <mergeCell ref="B366:F366"/>
    <mergeCell ref="B399:F399"/>
    <mergeCell ref="B416:F416"/>
    <mergeCell ref="B424:F424"/>
    <mergeCell ref="B427:F427"/>
    <mergeCell ref="B459:F459"/>
    <mergeCell ref="B482:F482"/>
    <mergeCell ref="B498:F498"/>
    <mergeCell ref="B514:F514"/>
    <mergeCell ref="B553:F553"/>
    <mergeCell ref="B565:F565"/>
  </mergeCells>
  <phoneticPr fontId="4" type="noConversion"/>
  <conditionalFormatting sqref="E1:E8 E675:E1048576">
    <cfRule type="containsText" dxfId="3" priority="95" operator="containsText" text="2025">
      <formula>NOT(ISERROR(SEARCH("2025",E1)))</formula>
    </cfRule>
    <cfRule type="containsText" dxfId="2" priority="96" operator="containsText" text="2024">
      <formula>NOT(ISERROR(SEARCH("2024",E1)))</formula>
    </cfRule>
  </conditionalFormatting>
  <conditionalFormatting sqref="E9:E674">
    <cfRule type="containsText" dxfId="1" priority="2" operator="containsText" text="2025">
      <formula>NOT(ISERROR(SEARCH("2025",E9)))</formula>
    </cfRule>
  </conditionalFormatting>
  <conditionalFormatting sqref="H1:I8 I1:I1048576 H675:I1048576">
    <cfRule type="containsText" dxfId="0" priority="97" operator="containsText" text="FALSE">
      <formula>NOT(ISERROR(SEARCH("FALSE",H1)))</formula>
    </cfRule>
  </conditionalFormatting>
  <pageMargins left="0.7" right="0.7" top="0.75" bottom="0.75" header="0.3" footer="0.3"/>
  <pageSetup paperSize="9" scale="75" orientation="portrait" r:id="rId1"/>
  <headerFooter>
    <oddHeader>&amp;C&amp;"-,Bold Italic"&amp;KFF0000Clonliffe Harriers A.C.. 
All Time Performance List</oddHeader>
    <oddFooter>&amp;RAs at March 21st, 2025</oddFooter>
  </headerFooter>
  <rowBreaks count="9" manualBreakCount="9">
    <brk id="77" max="6" man="1"/>
    <brk id="128" max="6" man="1"/>
    <brk id="192" max="6" man="1"/>
    <brk id="283" max="6" man="1"/>
    <brk id="352" max="6" man="1"/>
    <brk id="422" max="6" man="1"/>
    <brk id="496" max="6" man="1"/>
    <brk id="563" max="6" man="1"/>
    <brk id="65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Men</vt:lpstr>
      <vt:lpstr>Women</vt:lpstr>
      <vt:lpstr>Women!Print_Area</vt:lpstr>
      <vt:lpstr>Men!Print_Titles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Lonergan, Killian</dc:creator>
  <cp:keywords/>
  <dc:description/>
  <cp:lastModifiedBy>killian lonergan</cp:lastModifiedBy>
  <cp:revision/>
  <cp:lastPrinted>2025-03-21T13:15:02Z</cp:lastPrinted>
  <dcterms:created xsi:type="dcterms:W3CDTF">2018-01-04T08:33:12Z</dcterms:created>
  <dcterms:modified xsi:type="dcterms:W3CDTF">2025-03-31T08:32:20Z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SetDate">
    <vt:lpwstr>2023-10-29T20:20:01Z</vt:lpwstr>
  </property>
  <property fmtid="{D5CDD505-2E9C-101B-9397-08002B2CF9AE}" pid="4" name="MSIP_Label_79f4f3b5-ce15-411a-95ab-39f552e6523a_Method">
    <vt:lpwstr>Privileged</vt:lpwstr>
  </property>
  <property fmtid="{D5CDD505-2E9C-101B-9397-08002B2CF9AE}" pid="5" name="MSIP_Label_79f4f3b5-ce15-411a-95ab-39f552e6523a_Name">
    <vt:lpwstr>79f4f3b5-ce15-411a-95ab-39f552e6523a</vt:lpwstr>
  </property>
  <property fmtid="{D5CDD505-2E9C-101B-9397-08002B2CF9AE}" pid="6" name="MSIP_Label_79f4f3b5-ce15-411a-95ab-39f552e6523a_SiteId">
    <vt:lpwstr>4b2d1e6a-fefc-41f2-896b-ad5ac594ebe9</vt:lpwstr>
  </property>
  <property fmtid="{D5CDD505-2E9C-101B-9397-08002B2CF9AE}" pid="7" name="MSIP_Label_79f4f3b5-ce15-411a-95ab-39f552e6523a_ContentBits">
    <vt:lpwstr>0</vt:lpwstr>
  </property>
</Properties>
</file>